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 г." sheetId="1" r:id="rId1"/>
  </sheets>
  <definedNames>
    <definedName name="_xlfn.BAHTTEXT" hidden="1">#NAME?</definedName>
    <definedName name="_xlnm.Print_Area" localSheetId="0">'2013 г.'!$A$1:$D$188</definedName>
  </definedNames>
  <calcPr fullCalcOnLoad="1"/>
</workbook>
</file>

<file path=xl/sharedStrings.xml><?xml version="1.0" encoding="utf-8"?>
<sst xmlns="http://schemas.openxmlformats.org/spreadsheetml/2006/main" count="192" uniqueCount="123">
  <si>
    <t>±%</t>
  </si>
  <si>
    <t>Данные о преступности</t>
  </si>
  <si>
    <t>Зарегистрировано преступлений</t>
  </si>
  <si>
    <t>Раскрыто преступлений</t>
  </si>
  <si>
    <t>Раскрываемость (%)</t>
  </si>
  <si>
    <t>Особо тяжкие преступления</t>
  </si>
  <si>
    <t>Раскрыто</t>
  </si>
  <si>
    <t>Тяжкие</t>
  </si>
  <si>
    <t>Убийства (105-107 УК РФ)</t>
  </si>
  <si>
    <t>Причинение тяжкого вреда здоровью (111 УК РФ)</t>
  </si>
  <si>
    <t>111 ч 4 УК РФ</t>
  </si>
  <si>
    <t>Угроза убийством (119 УК РФ)</t>
  </si>
  <si>
    <t>Изнасилование (131 УК РФ)</t>
  </si>
  <si>
    <t>Грабежи (161 УК РФ)</t>
  </si>
  <si>
    <t>Разбой (162 УК РФ)</t>
  </si>
  <si>
    <t>Кражи (все) (158 УК РФ)</t>
  </si>
  <si>
    <t>Надзор за следствием и дознанием</t>
  </si>
  <si>
    <t>Выявлено нарушений</t>
  </si>
  <si>
    <t>При приеме, регистрации сообщений о преступлении</t>
  </si>
  <si>
    <t>При производстве следствия и дознания</t>
  </si>
  <si>
    <t>Внесено представлений</t>
  </si>
  <si>
    <t>Направлено требований</t>
  </si>
  <si>
    <t>Привлечено к дисциплинарной ответственности должностных лиц</t>
  </si>
  <si>
    <t>Выявлено и поставлено на учет преступлений</t>
  </si>
  <si>
    <t>Возвращено судом дел в порядке ст. 237 УПК РФ</t>
  </si>
  <si>
    <t>Надзор за следствием</t>
  </si>
  <si>
    <t>Отменено постановлений о возбуждении уголовных дел</t>
  </si>
  <si>
    <t>Отменено постановлений об отказе в возбуждении уголовных дел</t>
  </si>
  <si>
    <t>Надзор за дознанием</t>
  </si>
  <si>
    <t>Отменено постановлений о прекращений уголовных дел</t>
  </si>
  <si>
    <t>Отменено постановлений о приостановлении дознания</t>
  </si>
  <si>
    <t>Выявлено нарушений законов</t>
  </si>
  <si>
    <t>Принесено протестов</t>
  </si>
  <si>
    <t>Отменено незаконных правовых актов</t>
  </si>
  <si>
    <t>Привлечено к дисциплинарной ответственности</t>
  </si>
  <si>
    <t>Наказано в административном порядке</t>
  </si>
  <si>
    <t>Направлено заявлений в суд</t>
  </si>
  <si>
    <t>По материалам проверок возбужденно уголовных дел</t>
  </si>
  <si>
    <t>Сведения о работе с задолженностью по заработной плате</t>
  </si>
  <si>
    <t>Сумма задолженности по ЗП (в тыс. руб.)</t>
  </si>
  <si>
    <t>Количество предприятий-задолжников по ЗП</t>
  </si>
  <si>
    <t>Задолженность предприятий-банкротов (в тыс. руб.)</t>
  </si>
  <si>
    <t>Дисквалифицировано по решению суда</t>
  </si>
  <si>
    <t>Возбуждено уголовных дел</t>
  </si>
  <si>
    <t>Привлечено к дисциплинарной отв.</t>
  </si>
  <si>
    <t>Надзор в сфере охраны окружающей среды</t>
  </si>
  <si>
    <t>По материалам проверок возбуждено уголовных дел</t>
  </si>
  <si>
    <t>Надзор в сфере исполнительного производства</t>
  </si>
  <si>
    <t xml:space="preserve">Выявлено нарушений законов </t>
  </si>
  <si>
    <t>Надзор за исполнением законов о противодействии коррупции</t>
  </si>
  <si>
    <t>Направлено материалов проверок для возбуждения уголовных дел</t>
  </si>
  <si>
    <t>Участие прокуроров в рассмотрении уголовных дел судами</t>
  </si>
  <si>
    <t>Оправданно лиц (по вступившим в силу приговорам)</t>
  </si>
  <si>
    <t>Участие прокуроров в гражданском и арбитражном процессах</t>
  </si>
  <si>
    <t>Рассмотрено гражданских дел с участием прокуроров</t>
  </si>
  <si>
    <t>Предъявлено исков в суды общей юрисдикции</t>
  </si>
  <si>
    <t>На сумму (в млн. руб.)</t>
  </si>
  <si>
    <t xml:space="preserve">Удовлетворенно исков </t>
  </si>
  <si>
    <t>Предъявлено исков, заявлений в арб. суд</t>
  </si>
  <si>
    <t>Рассмотрено исков в арб. суде</t>
  </si>
  <si>
    <t>Удовлетворенно и прекращено исков</t>
  </si>
  <si>
    <t>Надзор за исполнением законов о несовершеннолетних</t>
  </si>
  <si>
    <t>в т.ч. незаконных правовых актов</t>
  </si>
  <si>
    <t>Наказано в дисциплинарном порядке</t>
  </si>
  <si>
    <t xml:space="preserve">Совершено преступлений несовершеннолетними </t>
  </si>
  <si>
    <t>Окончено дел в отношении несовершеннолетних всеми органами</t>
  </si>
  <si>
    <t>из них с нарушением срока</t>
  </si>
  <si>
    <t>Направленно в суд дел с обвинительным заключением</t>
  </si>
  <si>
    <t>Необоснованно привлеченных</t>
  </si>
  <si>
    <t>Оправданно лиц</t>
  </si>
  <si>
    <t>Надзор за соблюдением законов при исполнении уголовных наказаний</t>
  </si>
  <si>
    <t>Проведено проверок</t>
  </si>
  <si>
    <t>Предостережено должностных лиц</t>
  </si>
  <si>
    <t>Участие прокуроров в рассмотрении дел, связанных с исполнением приговоров</t>
  </si>
  <si>
    <t>Рассмотрение жалоб и обращений</t>
  </si>
  <si>
    <t>Рассмотрено обращений</t>
  </si>
  <si>
    <t>из них разрешено работниками прокуратур</t>
  </si>
  <si>
    <t>Разрешено обращений с нарушением установленного срока</t>
  </si>
  <si>
    <t>Разрешено повторных обращений</t>
  </si>
  <si>
    <t>Удовлетворено обращений</t>
  </si>
  <si>
    <t>Взаимодействие со СМИ</t>
  </si>
  <si>
    <t>Выступления в СМИ</t>
  </si>
  <si>
    <t>Из них: в печати</t>
  </si>
  <si>
    <t xml:space="preserve">              по радио</t>
  </si>
  <si>
    <t xml:space="preserve">              по телевидению</t>
  </si>
  <si>
    <t xml:space="preserve">              в сети Интернет</t>
  </si>
  <si>
    <t>Взаимодействие с общественностью и правовое просвещение</t>
  </si>
  <si>
    <t xml:space="preserve">Количество мероприятий, проведенных с общественными объединениями </t>
  </si>
  <si>
    <t>Проведено мероприятий по правовому просвещению</t>
  </si>
  <si>
    <t xml:space="preserve">Количество выступлений в СМИ, связанных с правовым просвещением </t>
  </si>
  <si>
    <t>Участие прокурора в мероприятиях правового просвещения, проведенных иными организациями</t>
  </si>
  <si>
    <t>Инициировано дисквалификаций</t>
  </si>
  <si>
    <t>из них обжаловано прокурором</t>
  </si>
  <si>
    <t>удовлетворено</t>
  </si>
  <si>
    <t>из них по делам следователей СК</t>
  </si>
  <si>
    <t>в т.ч. за нарушения при учете и регистрации преступлений</t>
  </si>
  <si>
    <t>из них за нарушение учетно-регистрационной дисциплины</t>
  </si>
  <si>
    <t>из них банкроты</t>
  </si>
  <si>
    <t xml:space="preserve">по ним возбуждено уголовных дел </t>
  </si>
  <si>
    <t>Рассмотрено дел с участием государственных обвинителей</t>
  </si>
  <si>
    <t xml:space="preserve"> </t>
  </si>
  <si>
    <t>Отменено постановлений о прекращении уголовного дела</t>
  </si>
  <si>
    <t>Отменено постановлений о приостановлении предварительного следствия</t>
  </si>
  <si>
    <t>Направлено материалов для решения вопроса об уголовном преследовании по результатам общенадзорных проверок</t>
  </si>
  <si>
    <t>из них в СК</t>
  </si>
  <si>
    <t>По ним возбужденно уголовных дел</t>
  </si>
  <si>
    <t>Поддержано обвинений прокурорами (лично)</t>
  </si>
  <si>
    <t>Надзор за исполнением законов и законностью правовых актов 
(органов местного самоуправления)</t>
  </si>
  <si>
    <t>Привлечено лиц за преступления по службе</t>
  </si>
  <si>
    <t>Прекращено дел (с повторными)</t>
  </si>
  <si>
    <t>Возвращено прокурорами дел для дополнительного расследования</t>
  </si>
  <si>
    <t>Направлено заявлений в суд (в т.ч. в порядке уголовного судопроизводства)</t>
  </si>
  <si>
    <t>Основные показатели работы органов 
прокуратуры Республики Калмыкия</t>
  </si>
  <si>
    <t>Эффективность апелляц. представлений %</t>
  </si>
  <si>
    <t>Эффективность аппел. представлений, % (удовлетворяемость общая/на итоговые судебные решения)</t>
  </si>
  <si>
    <t>Количество преступлений коррупционной направленности по которым возбуждены уголовные дела всеми правоохранительными органами (по данным ИЦ МВД РФ по РК)</t>
  </si>
  <si>
    <t>Надзор за исполнением законов и законностью правовых актов 
(региональных органов гос.власти)</t>
  </si>
  <si>
    <t>за январь - декабрь 2015 г. (АППГ - 2014 г.)</t>
  </si>
  <si>
    <t>12841*</t>
  </si>
  <si>
    <t>* Примечание: из стр. 1 графы 1 (таблица "надзор за следствием  и дознанием") исключен показатель в соответствии с п. 13 приказа ГП РФ № 294 от 10.06.2015 - исключены нарушения требований, предусмотренных межведомственным приказом от 29.12.2005 № 39/1070/1021/253/280/780/353/399 "О едином учете преступлений" (12841 вместо 16382).</t>
  </si>
  <si>
    <t>82,1/ 84,4</t>
  </si>
  <si>
    <t>81,6/ 79,2</t>
  </si>
  <si>
    <t>0,5/ 5,2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</si>
</sst>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0.0%"/>
  </numFmts>
  <fonts count="42">
    <font>
      <sz val="10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3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 indent="2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2"/>
    </xf>
    <xf numFmtId="198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4" fillId="32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center" vertical="center" wrapText="1"/>
    </xf>
    <xf numFmtId="198" fontId="4" fillId="0" borderId="10" xfId="0" applyNumberFormat="1" applyFont="1" applyBorder="1" applyAlignment="1">
      <alignment horizontal="center" vertical="center" wrapText="1"/>
    </xf>
    <xf numFmtId="198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86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89"/>
  <sheetViews>
    <sheetView tabSelected="1" view="pageBreakPreview" zoomScale="71" zoomScaleNormal="75" zoomScaleSheetLayoutView="71" zoomScalePageLayoutView="0" workbookViewId="0" topLeftCell="A124">
      <selection activeCell="D135" sqref="D135"/>
    </sheetView>
  </sheetViews>
  <sheetFormatPr defaultColWidth="9.140625" defaultRowHeight="12.75"/>
  <cols>
    <col min="1" max="1" width="85.7109375" style="4" customWidth="1"/>
    <col min="2" max="2" width="22.7109375" style="4" customWidth="1"/>
    <col min="3" max="3" width="24.421875" style="4" customWidth="1"/>
    <col min="4" max="4" width="29.00390625" style="4" customWidth="1"/>
    <col min="5" max="10" width="25.7109375" style="4" customWidth="1"/>
    <col min="11" max="16384" width="9.140625" style="4" customWidth="1"/>
  </cols>
  <sheetData>
    <row r="1" spans="1:4" ht="65.25" customHeight="1">
      <c r="A1" s="26" t="s">
        <v>112</v>
      </c>
      <c r="B1" s="27"/>
      <c r="C1" s="27"/>
      <c r="D1" s="27"/>
    </row>
    <row r="2" spans="1:4" ht="30.75">
      <c r="A2" s="27" t="s">
        <v>117</v>
      </c>
      <c r="B2" s="27"/>
      <c r="C2" s="27"/>
      <c r="D2" s="27"/>
    </row>
    <row r="3" spans="1:4" ht="30.75">
      <c r="A3" s="5"/>
      <c r="B3" s="2">
        <v>2014</v>
      </c>
      <c r="C3" s="2">
        <v>2015</v>
      </c>
      <c r="D3" s="2" t="s">
        <v>0</v>
      </c>
    </row>
    <row r="4" spans="1:4" ht="30.75">
      <c r="A4" s="28" t="s">
        <v>1</v>
      </c>
      <c r="B4" s="28"/>
      <c r="C4" s="28"/>
      <c r="D4" s="28"/>
    </row>
    <row r="5" spans="1:4" ht="30.75">
      <c r="A5" s="6" t="s">
        <v>2</v>
      </c>
      <c r="B5" s="7">
        <v>2895</v>
      </c>
      <c r="C5" s="7">
        <v>3173</v>
      </c>
      <c r="D5" s="20">
        <f>C5*100/B5-100</f>
        <v>9.602763385146801</v>
      </c>
    </row>
    <row r="6" spans="1:4" ht="30.75">
      <c r="A6" s="8" t="s">
        <v>3</v>
      </c>
      <c r="B6" s="5">
        <v>1962</v>
      </c>
      <c r="C6" s="5">
        <v>2172</v>
      </c>
      <c r="D6" s="20">
        <f>C6*100/B6-100</f>
        <v>10.703363914373085</v>
      </c>
    </row>
    <row r="7" spans="1:4" ht="30.75">
      <c r="A7" s="8" t="s">
        <v>4</v>
      </c>
      <c r="B7" s="5">
        <v>68.5</v>
      </c>
      <c r="C7" s="5">
        <v>68</v>
      </c>
      <c r="D7" s="20">
        <f>C7-B7</f>
        <v>-0.5</v>
      </c>
    </row>
    <row r="8" spans="1:4" ht="30.75">
      <c r="A8" s="6" t="s">
        <v>5</v>
      </c>
      <c r="B8" s="7">
        <v>95</v>
      </c>
      <c r="C8" s="7">
        <v>89</v>
      </c>
      <c r="D8" s="20">
        <f>C8*100/B8-100</f>
        <v>-6.315789473684205</v>
      </c>
    </row>
    <row r="9" spans="1:4" ht="30.75">
      <c r="A9" s="8" t="s">
        <v>6</v>
      </c>
      <c r="B9" s="5">
        <v>68</v>
      </c>
      <c r="C9" s="5">
        <v>59</v>
      </c>
      <c r="D9" s="20">
        <f>C9*100/B9-100</f>
        <v>-13.235294117647058</v>
      </c>
    </row>
    <row r="10" spans="1:4" ht="30.75">
      <c r="A10" s="8" t="s">
        <v>4</v>
      </c>
      <c r="B10" s="5">
        <v>73.1</v>
      </c>
      <c r="C10" s="5">
        <v>76.6</v>
      </c>
      <c r="D10" s="20">
        <f>C10-B10</f>
        <v>3.5</v>
      </c>
    </row>
    <row r="11" spans="1:4" ht="30.75">
      <c r="A11" s="6" t="s">
        <v>7</v>
      </c>
      <c r="B11" s="7">
        <v>537</v>
      </c>
      <c r="C11" s="7">
        <v>542</v>
      </c>
      <c r="D11" s="20">
        <f>C11*100/B11-100</f>
        <v>0.9310986964618309</v>
      </c>
    </row>
    <row r="12" spans="1:4" ht="30.75">
      <c r="A12" s="8" t="s">
        <v>6</v>
      </c>
      <c r="B12" s="5">
        <v>370</v>
      </c>
      <c r="C12" s="5">
        <v>404</v>
      </c>
      <c r="D12" s="20">
        <f>C12*100/B12-100</f>
        <v>9.189189189189193</v>
      </c>
    </row>
    <row r="13" spans="1:4" ht="30.75">
      <c r="A13" s="8" t="s">
        <v>4</v>
      </c>
      <c r="B13" s="5">
        <v>77.7</v>
      </c>
      <c r="C13" s="5">
        <v>72</v>
      </c>
      <c r="D13" s="20">
        <f>C13-B13</f>
        <v>-5.700000000000003</v>
      </c>
    </row>
    <row r="14" spans="1:4" ht="30.75">
      <c r="A14" s="6" t="s">
        <v>8</v>
      </c>
      <c r="B14" s="7">
        <v>26</v>
      </c>
      <c r="C14" s="7">
        <v>22</v>
      </c>
      <c r="D14" s="20">
        <f>C14*100/B14-100</f>
        <v>-15.384615384615387</v>
      </c>
    </row>
    <row r="15" spans="1:4" ht="30.75">
      <c r="A15" s="8" t="s">
        <v>6</v>
      </c>
      <c r="B15" s="5">
        <v>20</v>
      </c>
      <c r="C15" s="5">
        <v>18</v>
      </c>
      <c r="D15" s="20">
        <f>C15*100/B15-100</f>
        <v>-10</v>
      </c>
    </row>
    <row r="16" spans="1:4" ht="30.75">
      <c r="A16" s="8" t="s">
        <v>4</v>
      </c>
      <c r="B16" s="5">
        <v>95.2</v>
      </c>
      <c r="C16" s="5">
        <v>78.3</v>
      </c>
      <c r="D16" s="20">
        <f>C16-B16</f>
        <v>-16.900000000000006</v>
      </c>
    </row>
    <row r="17" spans="1:4" ht="60">
      <c r="A17" s="6" t="s">
        <v>9</v>
      </c>
      <c r="B17" s="7">
        <v>41</v>
      </c>
      <c r="C17" s="7">
        <v>46</v>
      </c>
      <c r="D17" s="20">
        <f>C17*100/B17-100</f>
        <v>12.195121951219505</v>
      </c>
    </row>
    <row r="18" spans="1:4" ht="30.75">
      <c r="A18" s="8" t="s">
        <v>6</v>
      </c>
      <c r="B18" s="5">
        <v>39</v>
      </c>
      <c r="C18" s="5">
        <v>42</v>
      </c>
      <c r="D18" s="20">
        <f>C18*100/B18-100</f>
        <v>7.692307692307693</v>
      </c>
    </row>
    <row r="19" spans="1:4" ht="30.75">
      <c r="A19" s="8" t="s">
        <v>4</v>
      </c>
      <c r="B19" s="5">
        <v>90.7</v>
      </c>
      <c r="C19" s="5">
        <v>93.3</v>
      </c>
      <c r="D19" s="20">
        <f>C19-B19</f>
        <v>2.5999999999999943</v>
      </c>
    </row>
    <row r="20" spans="1:4" ht="30.75">
      <c r="A20" s="6" t="s">
        <v>10</v>
      </c>
      <c r="B20" s="7">
        <v>12</v>
      </c>
      <c r="C20" s="7">
        <v>10</v>
      </c>
      <c r="D20" s="20">
        <f>C20*100/B20-100</f>
        <v>-16.66666666666667</v>
      </c>
    </row>
    <row r="21" spans="1:4" ht="30.75">
      <c r="A21" s="8" t="s">
        <v>6</v>
      </c>
      <c r="B21" s="5">
        <v>9</v>
      </c>
      <c r="C21" s="5">
        <v>7</v>
      </c>
      <c r="D21" s="20">
        <f>C21*100/B21-100</f>
        <v>-22.22222222222223</v>
      </c>
    </row>
    <row r="22" spans="1:4" ht="30.75">
      <c r="A22" s="8" t="s">
        <v>4</v>
      </c>
      <c r="B22" s="5">
        <v>100</v>
      </c>
      <c r="C22" s="5">
        <v>100</v>
      </c>
      <c r="D22" s="20">
        <f>C22-B22</f>
        <v>0</v>
      </c>
    </row>
    <row r="23" spans="1:4" ht="30.75">
      <c r="A23" s="6" t="s">
        <v>11</v>
      </c>
      <c r="B23" s="7">
        <v>185</v>
      </c>
      <c r="C23" s="7">
        <v>179</v>
      </c>
      <c r="D23" s="20">
        <f>C23*100/B23-100</f>
        <v>-3.243243243243242</v>
      </c>
    </row>
    <row r="24" spans="1:4" ht="30.75">
      <c r="A24" s="8" t="s">
        <v>6</v>
      </c>
      <c r="B24" s="5">
        <v>184</v>
      </c>
      <c r="C24" s="5">
        <v>178</v>
      </c>
      <c r="D24" s="20">
        <f>C24*100/B24-100</f>
        <v>-3.2608695652173907</v>
      </c>
    </row>
    <row r="25" spans="1:4" ht="30.75">
      <c r="A25" s="8" t="s">
        <v>4</v>
      </c>
      <c r="B25" s="5">
        <v>96.3</v>
      </c>
      <c r="C25" s="5">
        <v>95.7</v>
      </c>
      <c r="D25" s="20">
        <f>C25-B25</f>
        <v>-0.5999999999999943</v>
      </c>
    </row>
    <row r="26" spans="1:4" ht="30.75">
      <c r="A26" s="6" t="s">
        <v>12</v>
      </c>
      <c r="B26" s="7">
        <v>21</v>
      </c>
      <c r="C26" s="7">
        <v>9</v>
      </c>
      <c r="D26" s="20">
        <f>C26*100/B26-100</f>
        <v>-57.142857142857146</v>
      </c>
    </row>
    <row r="27" spans="1:4" ht="30.75">
      <c r="A27" s="8" t="s">
        <v>6</v>
      </c>
      <c r="B27" s="5">
        <v>23</v>
      </c>
      <c r="C27" s="5">
        <v>9</v>
      </c>
      <c r="D27" s="20">
        <f>C27*100/B27-100</f>
        <v>-60.869565217391305</v>
      </c>
    </row>
    <row r="28" spans="1:4" ht="30.75">
      <c r="A28" s="8" t="s">
        <v>4</v>
      </c>
      <c r="B28" s="5">
        <v>100</v>
      </c>
      <c r="C28" s="5">
        <v>100</v>
      </c>
      <c r="D28" s="18">
        <f>C28-B28</f>
        <v>0</v>
      </c>
    </row>
    <row r="29" spans="1:4" ht="30.75">
      <c r="A29" s="6" t="s">
        <v>13</v>
      </c>
      <c r="B29" s="7">
        <v>56</v>
      </c>
      <c r="C29" s="7">
        <v>46</v>
      </c>
      <c r="D29" s="20">
        <f>C29*100/B29-100</f>
        <v>-17.85714285714286</v>
      </c>
    </row>
    <row r="30" spans="1:4" ht="30.75">
      <c r="A30" s="8" t="s">
        <v>6</v>
      </c>
      <c r="B30" s="5">
        <v>29</v>
      </c>
      <c r="C30" s="5">
        <v>45</v>
      </c>
      <c r="D30" s="20">
        <f>C30*100/B30-100</f>
        <v>55.17241379310346</v>
      </c>
    </row>
    <row r="31" spans="1:4" ht="30.75">
      <c r="A31" s="8" t="s">
        <v>4</v>
      </c>
      <c r="B31" s="5">
        <v>64.4</v>
      </c>
      <c r="C31" s="5">
        <v>78.9</v>
      </c>
      <c r="D31" s="20">
        <f>C31-B31</f>
        <v>14.5</v>
      </c>
    </row>
    <row r="32" spans="1:4" ht="30.75">
      <c r="A32" s="6" t="s">
        <v>14</v>
      </c>
      <c r="B32" s="12">
        <v>7</v>
      </c>
      <c r="C32" s="12">
        <v>4</v>
      </c>
      <c r="D32" s="20">
        <f>C32*100/B32-100</f>
        <v>-42.857142857142854</v>
      </c>
    </row>
    <row r="33" spans="1:4" ht="30.75">
      <c r="A33" s="8" t="s">
        <v>6</v>
      </c>
      <c r="B33" s="13">
        <v>5</v>
      </c>
      <c r="C33" s="13">
        <v>5</v>
      </c>
      <c r="D33" s="20">
        <f>C33*100/B33-100</f>
        <v>0</v>
      </c>
    </row>
    <row r="34" spans="1:4" ht="30.75">
      <c r="A34" s="8" t="s">
        <v>4</v>
      </c>
      <c r="B34" s="5">
        <v>62.5</v>
      </c>
      <c r="C34" s="17">
        <v>71.4</v>
      </c>
      <c r="D34" s="20">
        <f>C34-B34</f>
        <v>8.900000000000006</v>
      </c>
    </row>
    <row r="35" spans="1:4" ht="30.75">
      <c r="A35" s="6" t="s">
        <v>15</v>
      </c>
      <c r="B35" s="7">
        <v>790</v>
      </c>
      <c r="C35" s="7">
        <v>801</v>
      </c>
      <c r="D35" s="20">
        <f>C35*100/B35-100</f>
        <v>1.392405063291136</v>
      </c>
    </row>
    <row r="36" spans="1:4" ht="30.75">
      <c r="A36" s="8" t="s">
        <v>6</v>
      </c>
      <c r="B36" s="5">
        <v>338</v>
      </c>
      <c r="C36" s="5">
        <v>378</v>
      </c>
      <c r="D36" s="20">
        <f>C36*100/B36-100</f>
        <v>11.834319526627212</v>
      </c>
    </row>
    <row r="37" spans="1:4" ht="30.75">
      <c r="A37" s="8" t="s">
        <v>4</v>
      </c>
      <c r="B37" s="5">
        <v>43.9</v>
      </c>
      <c r="C37" s="5">
        <v>46.4</v>
      </c>
      <c r="D37" s="18">
        <f>C37-B37</f>
        <v>2.5</v>
      </c>
    </row>
    <row r="38" spans="1:4" s="1" customFormat="1" ht="23.25">
      <c r="A38" s="3"/>
      <c r="B38" s="2">
        <v>2014</v>
      </c>
      <c r="C38" s="2">
        <v>2015</v>
      </c>
      <c r="D38" s="2" t="s">
        <v>0</v>
      </c>
    </row>
    <row r="39" spans="1:4" ht="66" customHeight="1">
      <c r="A39" s="29" t="s">
        <v>16</v>
      </c>
      <c r="B39" s="29"/>
      <c r="C39" s="29"/>
      <c r="D39" s="29"/>
    </row>
    <row r="40" spans="1:4" ht="60.75" customHeight="1">
      <c r="A40" s="9" t="s">
        <v>17</v>
      </c>
      <c r="B40" s="5" t="s">
        <v>118</v>
      </c>
      <c r="C40" s="5">
        <v>12827</v>
      </c>
      <c r="D40" s="20">
        <v>-0.1</v>
      </c>
    </row>
    <row r="41" spans="1:4" ht="61.5">
      <c r="A41" s="8" t="s">
        <v>18</v>
      </c>
      <c r="B41" s="5">
        <v>9353</v>
      </c>
      <c r="C41" s="5">
        <v>9210</v>
      </c>
      <c r="D41" s="20">
        <f aca="true" t="shared" si="0" ref="D41:D58">C41*100/B41-100</f>
        <v>-1.5289212017534481</v>
      </c>
    </row>
    <row r="42" spans="1:4" ht="30.75">
      <c r="A42" s="8" t="s">
        <v>19</v>
      </c>
      <c r="B42" s="5">
        <v>3488</v>
      </c>
      <c r="C42" s="5">
        <v>3617</v>
      </c>
      <c r="D42" s="20">
        <f t="shared" si="0"/>
        <v>3.698394495412842</v>
      </c>
    </row>
    <row r="43" spans="1:4" ht="30.75">
      <c r="A43" s="9" t="s">
        <v>20</v>
      </c>
      <c r="B43" s="5">
        <v>356</v>
      </c>
      <c r="C43" s="5">
        <v>351</v>
      </c>
      <c r="D43" s="20">
        <f t="shared" si="0"/>
        <v>-1.4044943820224773</v>
      </c>
    </row>
    <row r="44" spans="1:4" ht="30.75">
      <c r="A44" s="9" t="s">
        <v>21</v>
      </c>
      <c r="B44" s="5">
        <v>744</v>
      </c>
      <c r="C44" s="5">
        <v>638</v>
      </c>
      <c r="D44" s="20">
        <f t="shared" si="0"/>
        <v>-14.247311827956992</v>
      </c>
    </row>
    <row r="45" spans="1:4" ht="60">
      <c r="A45" s="9" t="s">
        <v>22</v>
      </c>
      <c r="B45" s="5">
        <v>501</v>
      </c>
      <c r="C45" s="5">
        <v>643</v>
      </c>
      <c r="D45" s="20">
        <f t="shared" si="0"/>
        <v>28.343313373253494</v>
      </c>
    </row>
    <row r="46" spans="1:4" ht="61.5">
      <c r="A46" s="8" t="s">
        <v>95</v>
      </c>
      <c r="B46" s="5">
        <v>256</v>
      </c>
      <c r="C46" s="5">
        <v>282</v>
      </c>
      <c r="D46" s="20">
        <f t="shared" si="0"/>
        <v>10.15625</v>
      </c>
    </row>
    <row r="47" spans="1:4" ht="60">
      <c r="A47" s="9" t="s">
        <v>108</v>
      </c>
      <c r="B47" s="5">
        <v>9</v>
      </c>
      <c r="C47" s="5">
        <v>6</v>
      </c>
      <c r="D47" s="20">
        <f t="shared" si="0"/>
        <v>-33.33333333333333</v>
      </c>
    </row>
    <row r="48" spans="1:4" ht="61.5">
      <c r="A48" s="8" t="s">
        <v>96</v>
      </c>
      <c r="B48" s="5">
        <v>0</v>
      </c>
      <c r="C48" s="5">
        <v>0</v>
      </c>
      <c r="D48" s="20">
        <v>0</v>
      </c>
    </row>
    <row r="49" spans="1:4" ht="60">
      <c r="A49" s="9" t="s">
        <v>23</v>
      </c>
      <c r="B49" s="5">
        <v>391</v>
      </c>
      <c r="C49" s="5">
        <v>419</v>
      </c>
      <c r="D49" s="20">
        <f t="shared" si="0"/>
        <v>7.161125319693099</v>
      </c>
    </row>
    <row r="50" spans="1:4" ht="120">
      <c r="A50" s="9" t="s">
        <v>103</v>
      </c>
      <c r="B50" s="5">
        <v>36</v>
      </c>
      <c r="C50" s="5">
        <v>37</v>
      </c>
      <c r="D50" s="20">
        <f t="shared" si="0"/>
        <v>2.7777777777777715</v>
      </c>
    </row>
    <row r="51" spans="1:4" ht="30.75">
      <c r="A51" s="8" t="s">
        <v>104</v>
      </c>
      <c r="B51" s="5">
        <v>11</v>
      </c>
      <c r="C51" s="5">
        <v>19</v>
      </c>
      <c r="D51" s="20">
        <f t="shared" si="0"/>
        <v>72.72727272727272</v>
      </c>
    </row>
    <row r="52" spans="1:4" ht="30.75">
      <c r="A52" s="9" t="s">
        <v>105</v>
      </c>
      <c r="B52" s="5">
        <v>31</v>
      </c>
      <c r="C52" s="5">
        <v>31</v>
      </c>
      <c r="D52" s="20">
        <f t="shared" si="0"/>
        <v>0</v>
      </c>
    </row>
    <row r="53" spans="1:4" ht="30.75">
      <c r="A53" s="8" t="s">
        <v>104</v>
      </c>
      <c r="B53" s="5">
        <v>7</v>
      </c>
      <c r="C53" s="5">
        <v>12</v>
      </c>
      <c r="D53" s="20">
        <f t="shared" si="0"/>
        <v>71.42857142857142</v>
      </c>
    </row>
    <row r="54" spans="1:4" ht="60">
      <c r="A54" s="9" t="s">
        <v>110</v>
      </c>
      <c r="B54" s="5">
        <v>107</v>
      </c>
      <c r="C54" s="5">
        <v>81</v>
      </c>
      <c r="D54" s="20">
        <f t="shared" si="0"/>
        <v>-24.29906542056075</v>
      </c>
    </row>
    <row r="55" spans="1:4" ht="30.75">
      <c r="A55" s="8" t="s">
        <v>104</v>
      </c>
      <c r="B55" s="5">
        <v>29</v>
      </c>
      <c r="C55" s="5">
        <v>11</v>
      </c>
      <c r="D55" s="20">
        <f t="shared" si="0"/>
        <v>-62.06896551724138</v>
      </c>
    </row>
    <row r="56" spans="1:4" ht="60">
      <c r="A56" s="9" t="s">
        <v>24</v>
      </c>
      <c r="B56" s="5">
        <v>20</v>
      </c>
      <c r="C56" s="5">
        <v>7</v>
      </c>
      <c r="D56" s="20">
        <f t="shared" si="0"/>
        <v>-65</v>
      </c>
    </row>
    <row r="57" spans="1:4" ht="30.75">
      <c r="A57" s="8" t="s">
        <v>92</v>
      </c>
      <c r="B57" s="5">
        <v>8</v>
      </c>
      <c r="C57" s="5">
        <v>4</v>
      </c>
      <c r="D57" s="20">
        <f t="shared" si="0"/>
        <v>-50</v>
      </c>
    </row>
    <row r="58" spans="1:4" ht="30.75">
      <c r="A58" s="8" t="s">
        <v>93</v>
      </c>
      <c r="B58" s="5">
        <v>7</v>
      </c>
      <c r="C58" s="5">
        <v>2</v>
      </c>
      <c r="D58" s="20">
        <f t="shared" si="0"/>
        <v>-71.42857142857143</v>
      </c>
    </row>
    <row r="59" spans="1:4" ht="98.25" customHeight="1">
      <c r="A59" s="30" t="s">
        <v>119</v>
      </c>
      <c r="B59" s="31"/>
      <c r="C59" s="31"/>
      <c r="D59" s="32"/>
    </row>
    <row r="60" spans="1:4" ht="30.75">
      <c r="A60" s="3" t="s">
        <v>100</v>
      </c>
      <c r="B60" s="2">
        <v>2014</v>
      </c>
      <c r="C60" s="2">
        <v>2015</v>
      </c>
      <c r="D60" s="2" t="s">
        <v>0</v>
      </c>
    </row>
    <row r="61" spans="1:4" ht="30.75">
      <c r="A61" s="23" t="s">
        <v>25</v>
      </c>
      <c r="B61" s="24"/>
      <c r="C61" s="24"/>
      <c r="D61" s="25"/>
    </row>
    <row r="62" spans="1:4" ht="60">
      <c r="A62" s="9" t="s">
        <v>26</v>
      </c>
      <c r="B62" s="5">
        <v>5</v>
      </c>
      <c r="C62" s="5">
        <v>4</v>
      </c>
      <c r="D62" s="20">
        <f aca="true" t="shared" si="1" ref="D62:D69">C62*100/B62-100</f>
        <v>-20</v>
      </c>
    </row>
    <row r="63" spans="1:4" ht="30.75">
      <c r="A63" s="8" t="s">
        <v>94</v>
      </c>
      <c r="B63" s="5">
        <v>0</v>
      </c>
      <c r="C63" s="5">
        <v>0</v>
      </c>
      <c r="D63" s="20">
        <v>0</v>
      </c>
    </row>
    <row r="64" spans="1:4" ht="60">
      <c r="A64" s="9" t="s">
        <v>27</v>
      </c>
      <c r="B64" s="5">
        <v>227</v>
      </c>
      <c r="C64" s="5">
        <v>272</v>
      </c>
      <c r="D64" s="20">
        <f t="shared" si="1"/>
        <v>19.8237885462555</v>
      </c>
    </row>
    <row r="65" spans="1:4" ht="30.75">
      <c r="A65" s="8" t="s">
        <v>94</v>
      </c>
      <c r="B65" s="5">
        <v>167</v>
      </c>
      <c r="C65" s="5">
        <v>158</v>
      </c>
      <c r="D65" s="20">
        <f t="shared" si="1"/>
        <v>-5.389221556886227</v>
      </c>
    </row>
    <row r="66" spans="1:4" ht="60">
      <c r="A66" s="9" t="s">
        <v>101</v>
      </c>
      <c r="B66" s="5">
        <v>115</v>
      </c>
      <c r="C66" s="5">
        <v>41</v>
      </c>
      <c r="D66" s="20">
        <f t="shared" si="1"/>
        <v>-64.34782608695653</v>
      </c>
    </row>
    <row r="67" spans="1:4" ht="30.75">
      <c r="A67" s="8" t="s">
        <v>94</v>
      </c>
      <c r="B67" s="5">
        <v>14</v>
      </c>
      <c r="C67" s="5">
        <v>3</v>
      </c>
      <c r="D67" s="20">
        <f t="shared" si="1"/>
        <v>-78.57142857142857</v>
      </c>
    </row>
    <row r="68" spans="1:4" ht="90">
      <c r="A68" s="9" t="s">
        <v>102</v>
      </c>
      <c r="B68" s="5">
        <v>514</v>
      </c>
      <c r="C68" s="5">
        <v>502</v>
      </c>
      <c r="D68" s="20">
        <f t="shared" si="1"/>
        <v>-2.3346303501945584</v>
      </c>
    </row>
    <row r="69" spans="1:4" ht="30.75">
      <c r="A69" s="8" t="s">
        <v>94</v>
      </c>
      <c r="B69" s="5">
        <v>4</v>
      </c>
      <c r="C69" s="5">
        <v>6</v>
      </c>
      <c r="D69" s="20">
        <f t="shared" si="1"/>
        <v>50</v>
      </c>
    </row>
    <row r="70" spans="1:4" ht="30.75">
      <c r="A70" s="23" t="s">
        <v>28</v>
      </c>
      <c r="B70" s="24"/>
      <c r="C70" s="24"/>
      <c r="D70" s="25"/>
    </row>
    <row r="71" spans="1:4" ht="60">
      <c r="A71" s="9" t="s">
        <v>26</v>
      </c>
      <c r="B71" s="5">
        <v>12</v>
      </c>
      <c r="C71" s="5">
        <v>21</v>
      </c>
      <c r="D71" s="20">
        <f>C71*100/B71-100</f>
        <v>75</v>
      </c>
    </row>
    <row r="72" spans="1:4" ht="60">
      <c r="A72" s="9" t="s">
        <v>27</v>
      </c>
      <c r="B72" s="5">
        <v>6058</v>
      </c>
      <c r="C72" s="5">
        <v>5714</v>
      </c>
      <c r="D72" s="20">
        <f>C72*100/B72-100</f>
        <v>-5.67844172994387</v>
      </c>
    </row>
    <row r="73" spans="1:4" ht="60">
      <c r="A73" s="9" t="s">
        <v>29</v>
      </c>
      <c r="B73" s="5">
        <v>72</v>
      </c>
      <c r="C73" s="5">
        <v>177</v>
      </c>
      <c r="D73" s="20">
        <f>C73*100/B73-100</f>
        <v>145.83333333333334</v>
      </c>
    </row>
    <row r="74" spans="1:4" ht="60">
      <c r="A74" s="9" t="s">
        <v>30</v>
      </c>
      <c r="B74" s="5">
        <v>924</v>
      </c>
      <c r="C74" s="5">
        <v>774</v>
      </c>
      <c r="D74" s="20">
        <f>C74*100/B74-100</f>
        <v>-16.233766233766232</v>
      </c>
    </row>
    <row r="75" spans="1:4" ht="66.75" customHeight="1">
      <c r="A75" s="23" t="s">
        <v>116</v>
      </c>
      <c r="B75" s="24"/>
      <c r="C75" s="24"/>
      <c r="D75" s="25"/>
    </row>
    <row r="76" spans="1:4" ht="30.75">
      <c r="A76" s="9" t="s">
        <v>31</v>
      </c>
      <c r="B76" s="19">
        <v>1027</v>
      </c>
      <c r="C76" s="19">
        <v>1675</v>
      </c>
      <c r="D76" s="20">
        <f aca="true" t="shared" si="2" ref="D76:D94">C76*100/B76-100</f>
        <v>63.09639727361247</v>
      </c>
    </row>
    <row r="77" spans="1:4" ht="30.75">
      <c r="A77" s="8" t="s">
        <v>62</v>
      </c>
      <c r="B77" s="19">
        <v>65</v>
      </c>
      <c r="C77" s="19">
        <v>59</v>
      </c>
      <c r="D77" s="20">
        <f t="shared" si="2"/>
        <v>-9.230769230769226</v>
      </c>
    </row>
    <row r="78" spans="1:4" ht="30.75">
      <c r="A78" s="9" t="s">
        <v>32</v>
      </c>
      <c r="B78" s="19">
        <v>47</v>
      </c>
      <c r="C78" s="19">
        <v>36</v>
      </c>
      <c r="D78" s="20">
        <f t="shared" si="2"/>
        <v>-23.40425531914893</v>
      </c>
    </row>
    <row r="79" spans="1:4" ht="30.75">
      <c r="A79" s="15" t="s">
        <v>33</v>
      </c>
      <c r="B79" s="19">
        <v>39</v>
      </c>
      <c r="C79" s="19">
        <v>36</v>
      </c>
      <c r="D79" s="20">
        <f t="shared" si="2"/>
        <v>-7.692307692307693</v>
      </c>
    </row>
    <row r="80" spans="1:4" ht="30.75">
      <c r="A80" s="9" t="s">
        <v>20</v>
      </c>
      <c r="B80" s="19">
        <v>120</v>
      </c>
      <c r="C80" s="19">
        <v>137</v>
      </c>
      <c r="D80" s="20">
        <f t="shared" si="2"/>
        <v>14.166666666666671</v>
      </c>
    </row>
    <row r="81" spans="1:4" ht="60">
      <c r="A81" s="9" t="s">
        <v>34</v>
      </c>
      <c r="B81" s="19">
        <v>127</v>
      </c>
      <c r="C81" s="19">
        <v>78</v>
      </c>
      <c r="D81" s="20">
        <f t="shared" si="2"/>
        <v>-38.58267716535433</v>
      </c>
    </row>
    <row r="82" spans="1:4" ht="30.75">
      <c r="A82" s="15" t="s">
        <v>35</v>
      </c>
      <c r="B82" s="19">
        <v>1</v>
      </c>
      <c r="C82" s="19">
        <v>7</v>
      </c>
      <c r="D82" s="20">
        <f t="shared" si="2"/>
        <v>600</v>
      </c>
    </row>
    <row r="83" spans="1:4" ht="30.75">
      <c r="A83" s="9" t="s">
        <v>36</v>
      </c>
      <c r="B83" s="19">
        <v>429</v>
      </c>
      <c r="C83" s="19">
        <v>898</v>
      </c>
      <c r="D83" s="20">
        <f t="shared" si="2"/>
        <v>109.32400932400932</v>
      </c>
    </row>
    <row r="84" spans="1:4" ht="60">
      <c r="A84" s="9" t="s">
        <v>37</v>
      </c>
      <c r="B84" s="16">
        <v>1</v>
      </c>
      <c r="C84" s="16">
        <v>0</v>
      </c>
      <c r="D84" s="20">
        <f t="shared" si="2"/>
        <v>-100</v>
      </c>
    </row>
    <row r="85" spans="1:4" ht="69.75" customHeight="1">
      <c r="A85" s="23" t="s">
        <v>107</v>
      </c>
      <c r="B85" s="24"/>
      <c r="C85" s="24"/>
      <c r="D85" s="25"/>
    </row>
    <row r="86" spans="1:4" ht="30.75">
      <c r="A86" s="9" t="s">
        <v>31</v>
      </c>
      <c r="B86" s="19">
        <v>5971</v>
      </c>
      <c r="C86" s="19">
        <v>5867</v>
      </c>
      <c r="D86" s="20">
        <f t="shared" si="2"/>
        <v>-1.7417518003684478</v>
      </c>
    </row>
    <row r="87" spans="1:4" ht="30.75">
      <c r="A87" s="8" t="s">
        <v>62</v>
      </c>
      <c r="B87" s="19">
        <v>1035</v>
      </c>
      <c r="C87" s="19">
        <v>874</v>
      </c>
      <c r="D87" s="20">
        <f t="shared" si="2"/>
        <v>-15.555555555555557</v>
      </c>
    </row>
    <row r="88" spans="1:4" ht="30.75">
      <c r="A88" s="9" t="s">
        <v>32</v>
      </c>
      <c r="B88" s="19">
        <v>1020</v>
      </c>
      <c r="C88" s="19">
        <v>857</v>
      </c>
      <c r="D88" s="20">
        <f t="shared" si="2"/>
        <v>-15.980392156862749</v>
      </c>
    </row>
    <row r="89" spans="1:4" ht="30.75">
      <c r="A89" s="15" t="s">
        <v>33</v>
      </c>
      <c r="B89" s="19">
        <v>959</v>
      </c>
      <c r="C89" s="19">
        <v>803</v>
      </c>
      <c r="D89" s="20">
        <f t="shared" si="2"/>
        <v>-16.26694473409802</v>
      </c>
    </row>
    <row r="90" spans="1:4" ht="30.75">
      <c r="A90" s="9" t="s">
        <v>20</v>
      </c>
      <c r="B90" s="19">
        <v>1227</v>
      </c>
      <c r="C90" s="19">
        <v>1423</v>
      </c>
      <c r="D90" s="20">
        <f t="shared" si="2"/>
        <v>15.97392013039935</v>
      </c>
    </row>
    <row r="91" spans="1:4" ht="60">
      <c r="A91" s="9" t="s">
        <v>34</v>
      </c>
      <c r="B91" s="19">
        <v>841</v>
      </c>
      <c r="C91" s="19">
        <v>993</v>
      </c>
      <c r="D91" s="20">
        <f t="shared" si="2"/>
        <v>18.073721759809757</v>
      </c>
    </row>
    <row r="92" spans="1:4" ht="30.75">
      <c r="A92" s="15" t="s">
        <v>35</v>
      </c>
      <c r="B92" s="19">
        <v>164</v>
      </c>
      <c r="C92" s="19">
        <v>110</v>
      </c>
      <c r="D92" s="20">
        <f t="shared" si="2"/>
        <v>-32.92682926829268</v>
      </c>
    </row>
    <row r="93" spans="1:4" ht="30.75">
      <c r="A93" s="9" t="s">
        <v>36</v>
      </c>
      <c r="B93" s="19">
        <v>914</v>
      </c>
      <c r="C93" s="19">
        <v>587</v>
      </c>
      <c r="D93" s="20">
        <f t="shared" si="2"/>
        <v>-35.776805251641136</v>
      </c>
    </row>
    <row r="94" spans="1:4" ht="60">
      <c r="A94" s="9" t="s">
        <v>37</v>
      </c>
      <c r="B94" s="19">
        <v>3</v>
      </c>
      <c r="C94" s="19">
        <v>1</v>
      </c>
      <c r="D94" s="20">
        <f t="shared" si="2"/>
        <v>-66.66666666666666</v>
      </c>
    </row>
    <row r="95" spans="1:4" ht="30.75">
      <c r="A95" s="3"/>
      <c r="B95" s="2"/>
      <c r="C95" s="2"/>
      <c r="D95" s="2"/>
    </row>
    <row r="96" spans="1:4" ht="30.75" customHeight="1">
      <c r="A96" s="23" t="s">
        <v>38</v>
      </c>
      <c r="B96" s="24"/>
      <c r="C96" s="24"/>
      <c r="D96" s="25"/>
    </row>
    <row r="97" spans="1:4" ht="61.5">
      <c r="A97" s="8" t="s">
        <v>39</v>
      </c>
      <c r="B97" s="16">
        <v>1853</v>
      </c>
      <c r="C97" s="16">
        <v>881</v>
      </c>
      <c r="D97" s="20">
        <f>C97*100/B97-100</f>
        <v>-52.45547760388559</v>
      </c>
    </row>
    <row r="98" spans="1:4" ht="61.5">
      <c r="A98" s="8" t="s">
        <v>40</v>
      </c>
      <c r="B98" s="16">
        <v>1</v>
      </c>
      <c r="C98" s="16">
        <v>1</v>
      </c>
      <c r="D98" s="20">
        <f>C98*100/B98-100</f>
        <v>0</v>
      </c>
    </row>
    <row r="99" spans="1:4" ht="30.75">
      <c r="A99" s="8" t="s">
        <v>97</v>
      </c>
      <c r="B99" s="16">
        <v>1</v>
      </c>
      <c r="C99" s="16">
        <v>1</v>
      </c>
      <c r="D99" s="20">
        <f>C99*100/B99-100</f>
        <v>0</v>
      </c>
    </row>
    <row r="100" spans="1:4" ht="61.5">
      <c r="A100" s="8" t="s">
        <v>41</v>
      </c>
      <c r="B100" s="16">
        <v>1853</v>
      </c>
      <c r="C100" s="16">
        <v>881</v>
      </c>
      <c r="D100" s="20">
        <f>C100*100/B100-100</f>
        <v>-52.45547760388559</v>
      </c>
    </row>
    <row r="101" spans="1:4" ht="30.75">
      <c r="A101" s="8" t="s">
        <v>43</v>
      </c>
      <c r="B101" s="5">
        <v>0</v>
      </c>
      <c r="C101" s="19">
        <v>0</v>
      </c>
      <c r="D101" s="20">
        <v>0</v>
      </c>
    </row>
    <row r="102" spans="1:4" ht="30.75">
      <c r="A102" s="8" t="s">
        <v>91</v>
      </c>
      <c r="B102" s="5">
        <v>0</v>
      </c>
      <c r="C102" s="5">
        <v>3</v>
      </c>
      <c r="D102" s="20">
        <v>0</v>
      </c>
    </row>
    <row r="103" spans="1:4" ht="33" customHeight="1">
      <c r="A103" s="8" t="s">
        <v>42</v>
      </c>
      <c r="B103" s="5">
        <v>0</v>
      </c>
      <c r="C103" s="5">
        <v>0</v>
      </c>
      <c r="D103" s="20">
        <v>0</v>
      </c>
    </row>
    <row r="104" spans="1:4" ht="30.75">
      <c r="A104" s="23" t="s">
        <v>45</v>
      </c>
      <c r="B104" s="24"/>
      <c r="C104" s="24"/>
      <c r="D104" s="25"/>
    </row>
    <row r="105" spans="1:4" ht="30.75">
      <c r="A105" s="8" t="s">
        <v>31</v>
      </c>
      <c r="B105" s="5">
        <v>360</v>
      </c>
      <c r="C105" s="5">
        <v>428</v>
      </c>
      <c r="D105" s="20">
        <f aca="true" t="shared" si="3" ref="D105:D118">C105*100/B105-100</f>
        <v>18.888888888888886</v>
      </c>
    </row>
    <row r="106" spans="1:4" ht="30.75">
      <c r="A106" s="8" t="s">
        <v>32</v>
      </c>
      <c r="B106" s="5">
        <v>12</v>
      </c>
      <c r="C106" s="5">
        <v>2</v>
      </c>
      <c r="D106" s="20">
        <f t="shared" si="3"/>
        <v>-83.33333333333333</v>
      </c>
    </row>
    <row r="107" spans="1:4" ht="30.75">
      <c r="A107" s="8" t="s">
        <v>20</v>
      </c>
      <c r="B107" s="5">
        <v>78</v>
      </c>
      <c r="C107" s="5">
        <v>122</v>
      </c>
      <c r="D107" s="20">
        <f t="shared" si="3"/>
        <v>56.41025641025641</v>
      </c>
    </row>
    <row r="108" spans="1:4" ht="30.75">
      <c r="A108" s="8" t="s">
        <v>44</v>
      </c>
      <c r="B108" s="5">
        <v>21</v>
      </c>
      <c r="C108" s="5">
        <v>66</v>
      </c>
      <c r="D108" s="20">
        <f t="shared" si="3"/>
        <v>214.28571428571428</v>
      </c>
    </row>
    <row r="109" spans="1:4" ht="30.75">
      <c r="A109" s="8" t="s">
        <v>35</v>
      </c>
      <c r="B109" s="5">
        <v>83</v>
      </c>
      <c r="C109" s="5">
        <v>54</v>
      </c>
      <c r="D109" s="20">
        <f t="shared" si="3"/>
        <v>-34.93975903614458</v>
      </c>
    </row>
    <row r="110" spans="1:4" ht="30.75">
      <c r="A110" s="8" t="s">
        <v>36</v>
      </c>
      <c r="B110" s="5">
        <v>33</v>
      </c>
      <c r="C110" s="5">
        <v>32</v>
      </c>
      <c r="D110" s="20">
        <f t="shared" si="3"/>
        <v>-3.030303030303031</v>
      </c>
    </row>
    <row r="111" spans="1:4" ht="61.5">
      <c r="A111" s="8" t="s">
        <v>46</v>
      </c>
      <c r="B111" s="5">
        <v>0</v>
      </c>
      <c r="C111" s="5">
        <v>0</v>
      </c>
      <c r="D111" s="20">
        <v>0</v>
      </c>
    </row>
    <row r="112" spans="1:4" ht="30.75">
      <c r="A112" s="23" t="s">
        <v>47</v>
      </c>
      <c r="B112" s="24"/>
      <c r="C112" s="24"/>
      <c r="D112" s="25"/>
    </row>
    <row r="113" spans="1:4" ht="30.75">
      <c r="A113" s="8" t="s">
        <v>48</v>
      </c>
      <c r="B113" s="5">
        <v>261</v>
      </c>
      <c r="C113" s="5">
        <v>365</v>
      </c>
      <c r="D113" s="20">
        <f t="shared" si="3"/>
        <v>39.84674329501917</v>
      </c>
    </row>
    <row r="114" spans="1:4" ht="30.75">
      <c r="A114" s="8" t="s">
        <v>32</v>
      </c>
      <c r="B114" s="5">
        <v>93</v>
      </c>
      <c r="C114" s="5">
        <v>97</v>
      </c>
      <c r="D114" s="20">
        <f t="shared" si="3"/>
        <v>4.3010752688172005</v>
      </c>
    </row>
    <row r="115" spans="1:4" ht="30.75">
      <c r="A115" s="8" t="s">
        <v>20</v>
      </c>
      <c r="B115" s="5">
        <v>57</v>
      </c>
      <c r="C115" s="5">
        <v>53</v>
      </c>
      <c r="D115" s="20">
        <f t="shared" si="3"/>
        <v>-7.017543859649123</v>
      </c>
    </row>
    <row r="116" spans="1:4" ht="30.75">
      <c r="A116" s="8" t="s">
        <v>44</v>
      </c>
      <c r="B116" s="5">
        <v>31</v>
      </c>
      <c r="C116" s="5">
        <v>13</v>
      </c>
      <c r="D116" s="20">
        <f t="shared" si="3"/>
        <v>-58.064516129032256</v>
      </c>
    </row>
    <row r="117" spans="1:4" ht="30.75">
      <c r="A117" s="8" t="s">
        <v>35</v>
      </c>
      <c r="B117" s="5">
        <v>1</v>
      </c>
      <c r="C117" s="5">
        <v>0</v>
      </c>
      <c r="D117" s="20">
        <v>100</v>
      </c>
    </row>
    <row r="118" spans="1:4" ht="30.75">
      <c r="A118" s="8" t="s">
        <v>36</v>
      </c>
      <c r="B118" s="5">
        <v>7</v>
      </c>
      <c r="C118" s="5">
        <v>2</v>
      </c>
      <c r="D118" s="20">
        <f t="shared" si="3"/>
        <v>-71.42857142857143</v>
      </c>
    </row>
    <row r="119" spans="1:4" ht="61.5">
      <c r="A119" s="8" t="s">
        <v>46</v>
      </c>
      <c r="B119" s="5">
        <v>0</v>
      </c>
      <c r="C119" s="5">
        <v>0</v>
      </c>
      <c r="D119" s="20">
        <v>0</v>
      </c>
    </row>
    <row r="120" spans="1:4" ht="30.75">
      <c r="A120" s="3"/>
      <c r="B120" s="2">
        <v>2014</v>
      </c>
      <c r="C120" s="2">
        <v>2015</v>
      </c>
      <c r="D120" s="2" t="s">
        <v>0</v>
      </c>
    </row>
    <row r="121" spans="1:4" ht="30.75">
      <c r="A121" s="23" t="s">
        <v>49</v>
      </c>
      <c r="B121" s="24"/>
      <c r="C121" s="24"/>
      <c r="D121" s="25"/>
    </row>
    <row r="122" spans="1:4" ht="30.75">
      <c r="A122" s="8" t="s">
        <v>31</v>
      </c>
      <c r="B122" s="5">
        <v>3555</v>
      </c>
      <c r="C122" s="5">
        <v>3582</v>
      </c>
      <c r="D122" s="20">
        <f aca="true" t="shared" si="4" ref="D122:D135">C122*100/B122-100</f>
        <v>0.7594936708860729</v>
      </c>
    </row>
    <row r="123" spans="1:4" ht="30.75">
      <c r="A123" s="8" t="s">
        <v>32</v>
      </c>
      <c r="B123" s="5">
        <v>572</v>
      </c>
      <c r="C123" s="5">
        <v>676</v>
      </c>
      <c r="D123" s="20">
        <f t="shared" si="4"/>
        <v>18.181818181818187</v>
      </c>
    </row>
    <row r="124" spans="1:4" ht="30.75">
      <c r="A124" s="8" t="s">
        <v>20</v>
      </c>
      <c r="B124" s="5">
        <v>748</v>
      </c>
      <c r="C124" s="5">
        <v>789</v>
      </c>
      <c r="D124" s="20">
        <f t="shared" si="4"/>
        <v>5.481283422459896</v>
      </c>
    </row>
    <row r="125" spans="1:4" ht="30.75">
      <c r="A125" s="8" t="s">
        <v>44</v>
      </c>
      <c r="B125" s="5">
        <v>626</v>
      </c>
      <c r="C125" s="5">
        <v>658</v>
      </c>
      <c r="D125" s="20">
        <f t="shared" si="4"/>
        <v>5.111821086261983</v>
      </c>
    </row>
    <row r="126" spans="1:4" ht="30.75">
      <c r="A126" s="8" t="s">
        <v>35</v>
      </c>
      <c r="B126" s="5">
        <v>65</v>
      </c>
      <c r="C126" s="5">
        <v>70</v>
      </c>
      <c r="D126" s="20">
        <f t="shared" si="4"/>
        <v>7.692307692307693</v>
      </c>
    </row>
    <row r="127" spans="1:4" ht="61.5">
      <c r="A127" s="8" t="s">
        <v>111</v>
      </c>
      <c r="B127" s="5">
        <v>224</v>
      </c>
      <c r="C127" s="5">
        <v>186</v>
      </c>
      <c r="D127" s="20">
        <f t="shared" si="4"/>
        <v>-16.964285714285708</v>
      </c>
    </row>
    <row r="128" spans="1:4" ht="61.5">
      <c r="A128" s="8" t="s">
        <v>50</v>
      </c>
      <c r="B128" s="5">
        <v>10</v>
      </c>
      <c r="C128" s="5">
        <v>13</v>
      </c>
      <c r="D128" s="20">
        <f t="shared" si="4"/>
        <v>30</v>
      </c>
    </row>
    <row r="129" spans="1:4" ht="30.75">
      <c r="A129" s="8" t="s">
        <v>98</v>
      </c>
      <c r="B129" s="5">
        <v>8</v>
      </c>
      <c r="C129" s="5">
        <v>12</v>
      </c>
      <c r="D129" s="20">
        <f t="shared" si="4"/>
        <v>50</v>
      </c>
    </row>
    <row r="130" spans="1:4" ht="153.75">
      <c r="A130" s="8" t="s">
        <v>115</v>
      </c>
      <c r="B130" s="5">
        <v>86</v>
      </c>
      <c r="C130" s="5">
        <v>73</v>
      </c>
      <c r="D130" s="20">
        <f t="shared" si="4"/>
        <v>-15.116279069767444</v>
      </c>
    </row>
    <row r="131" spans="1:4" ht="30.75">
      <c r="A131" s="23" t="s">
        <v>51</v>
      </c>
      <c r="B131" s="24"/>
      <c r="C131" s="24"/>
      <c r="D131" s="25"/>
    </row>
    <row r="132" spans="1:4" ht="61.5">
      <c r="A132" s="8" t="s">
        <v>99</v>
      </c>
      <c r="B132" s="16">
        <v>1649</v>
      </c>
      <c r="C132" s="16">
        <v>1776</v>
      </c>
      <c r="D132" s="20">
        <f t="shared" si="4"/>
        <v>7.701637355973318</v>
      </c>
    </row>
    <row r="133" spans="1:4" ht="67.5" customHeight="1">
      <c r="A133" s="8" t="s">
        <v>106</v>
      </c>
      <c r="B133" s="16">
        <v>161</v>
      </c>
      <c r="C133" s="16">
        <v>183</v>
      </c>
      <c r="D133" s="20">
        <f t="shared" si="4"/>
        <v>13.66459627329192</v>
      </c>
    </row>
    <row r="134" spans="1:4" ht="94.5" customHeight="1">
      <c r="A134" s="8" t="s">
        <v>114</v>
      </c>
      <c r="B134" s="21" t="s">
        <v>121</v>
      </c>
      <c r="C134" s="21" t="s">
        <v>120</v>
      </c>
      <c r="D134" s="10" t="s">
        <v>122</v>
      </c>
    </row>
    <row r="135" spans="1:4" ht="61.5">
      <c r="A135" s="8" t="s">
        <v>52</v>
      </c>
      <c r="B135" s="16">
        <v>2</v>
      </c>
      <c r="C135" s="16">
        <v>5</v>
      </c>
      <c r="D135" s="20">
        <f t="shared" si="4"/>
        <v>150</v>
      </c>
    </row>
    <row r="136" spans="1:4" ht="30.75">
      <c r="A136" s="23" t="s">
        <v>53</v>
      </c>
      <c r="B136" s="24"/>
      <c r="C136" s="24"/>
      <c r="D136" s="25"/>
    </row>
    <row r="137" spans="1:4" ht="61.5">
      <c r="A137" s="8" t="s">
        <v>54</v>
      </c>
      <c r="B137" s="5">
        <v>2207</v>
      </c>
      <c r="C137" s="5">
        <v>2505</v>
      </c>
      <c r="D137" s="20">
        <f aca="true" t="shared" si="5" ref="D137:D145">C137*100/B137-100</f>
        <v>13.502492070684184</v>
      </c>
    </row>
    <row r="138" spans="1:4" ht="67.5" customHeight="1">
      <c r="A138" s="8" t="s">
        <v>113</v>
      </c>
      <c r="B138" s="22">
        <v>0.92</v>
      </c>
      <c r="C138" s="22">
        <v>0.74</v>
      </c>
      <c r="D138" s="20">
        <v>-1.1</v>
      </c>
    </row>
    <row r="139" spans="1:4" ht="61.5">
      <c r="A139" s="8" t="s">
        <v>55</v>
      </c>
      <c r="B139" s="5">
        <v>4702</v>
      </c>
      <c r="C139" s="5">
        <v>4562</v>
      </c>
      <c r="D139" s="20">
        <f t="shared" si="5"/>
        <v>-2.9774564015312563</v>
      </c>
    </row>
    <row r="140" spans="1:4" ht="30.75">
      <c r="A140" s="8" t="s">
        <v>56</v>
      </c>
      <c r="B140" s="5">
        <v>77.12</v>
      </c>
      <c r="C140" s="5">
        <v>42.033</v>
      </c>
      <c r="D140" s="20">
        <f t="shared" si="5"/>
        <v>-45.496628630705395</v>
      </c>
    </row>
    <row r="141" spans="1:4" ht="30.75">
      <c r="A141" s="8" t="s">
        <v>57</v>
      </c>
      <c r="B141" s="5">
        <v>4087</v>
      </c>
      <c r="C141" s="5">
        <v>4050</v>
      </c>
      <c r="D141" s="20">
        <f t="shared" si="5"/>
        <v>-0.9053095179838522</v>
      </c>
    </row>
    <row r="142" spans="1:4" ht="30.75">
      <c r="A142" s="8" t="s">
        <v>56</v>
      </c>
      <c r="B142" s="5">
        <v>75.38</v>
      </c>
      <c r="C142" s="5">
        <v>37.61</v>
      </c>
      <c r="D142" s="20">
        <f t="shared" si="5"/>
        <v>-50.106128946670204</v>
      </c>
    </row>
    <row r="143" spans="1:4" ht="39" customHeight="1">
      <c r="A143" s="8" t="s">
        <v>58</v>
      </c>
      <c r="B143" s="5">
        <v>115</v>
      </c>
      <c r="C143" s="5">
        <v>116</v>
      </c>
      <c r="D143" s="20">
        <f t="shared" si="5"/>
        <v>0.8695652173912976</v>
      </c>
    </row>
    <row r="144" spans="1:4" ht="30.75">
      <c r="A144" s="8" t="s">
        <v>59</v>
      </c>
      <c r="B144" s="5">
        <v>99</v>
      </c>
      <c r="C144" s="5">
        <v>116</v>
      </c>
      <c r="D144" s="20">
        <f t="shared" si="5"/>
        <v>17.171717171717177</v>
      </c>
    </row>
    <row r="145" spans="1:4" ht="30.75">
      <c r="A145" s="8" t="s">
        <v>60</v>
      </c>
      <c r="B145" s="5">
        <v>97</v>
      </c>
      <c r="C145" s="5">
        <v>114</v>
      </c>
      <c r="D145" s="20">
        <f t="shared" si="5"/>
        <v>17.525773195876283</v>
      </c>
    </row>
    <row r="146" spans="1:4" ht="30.75">
      <c r="A146" s="3"/>
      <c r="B146" s="2">
        <v>2014</v>
      </c>
      <c r="C146" s="2">
        <v>2015</v>
      </c>
      <c r="D146" s="2" t="s">
        <v>0</v>
      </c>
    </row>
    <row r="147" spans="1:4" ht="30.75">
      <c r="A147" s="23" t="s">
        <v>61</v>
      </c>
      <c r="B147" s="24"/>
      <c r="C147" s="24"/>
      <c r="D147" s="25"/>
    </row>
    <row r="148" spans="1:4" ht="30.75">
      <c r="A148" s="8" t="s">
        <v>31</v>
      </c>
      <c r="B148" s="5">
        <v>2656</v>
      </c>
      <c r="C148" s="5">
        <v>2716</v>
      </c>
      <c r="D148" s="20">
        <f aca="true" t="shared" si="6" ref="D148:D160">C148*100/B148-100</f>
        <v>2.2590361445783174</v>
      </c>
    </row>
    <row r="149" spans="1:4" ht="30.75">
      <c r="A149" s="8" t="s">
        <v>62</v>
      </c>
      <c r="B149" s="5">
        <v>171</v>
      </c>
      <c r="C149" s="5">
        <v>235</v>
      </c>
      <c r="D149" s="20">
        <f t="shared" si="6"/>
        <v>37.426900584795334</v>
      </c>
    </row>
    <row r="150" spans="1:4" ht="30.75">
      <c r="A150" s="8" t="s">
        <v>32</v>
      </c>
      <c r="B150" s="5">
        <v>171</v>
      </c>
      <c r="C150" s="5">
        <v>235</v>
      </c>
      <c r="D150" s="20">
        <f t="shared" si="6"/>
        <v>37.426900584795334</v>
      </c>
    </row>
    <row r="151" spans="1:4" ht="30.75">
      <c r="A151" s="8" t="s">
        <v>33</v>
      </c>
      <c r="B151" s="5">
        <v>118</v>
      </c>
      <c r="C151" s="5">
        <v>235</v>
      </c>
      <c r="D151" s="20">
        <f t="shared" si="6"/>
        <v>99.15254237288136</v>
      </c>
    </row>
    <row r="152" spans="1:4" ht="30.75">
      <c r="A152" s="8" t="s">
        <v>20</v>
      </c>
      <c r="B152" s="5">
        <v>444</v>
      </c>
      <c r="C152" s="5">
        <v>474</v>
      </c>
      <c r="D152" s="20">
        <f t="shared" si="6"/>
        <v>6.756756756756758</v>
      </c>
    </row>
    <row r="153" spans="1:4" ht="30.75">
      <c r="A153" s="8" t="s">
        <v>63</v>
      </c>
      <c r="B153" s="5">
        <v>339</v>
      </c>
      <c r="C153" s="5">
        <v>434</v>
      </c>
      <c r="D153" s="20">
        <f t="shared" si="6"/>
        <v>28.023598820058993</v>
      </c>
    </row>
    <row r="154" spans="1:4" ht="30.75">
      <c r="A154" s="8" t="s">
        <v>35</v>
      </c>
      <c r="B154" s="5">
        <v>24</v>
      </c>
      <c r="C154" s="5">
        <v>40</v>
      </c>
      <c r="D154" s="20">
        <f t="shared" si="6"/>
        <v>66.66666666666666</v>
      </c>
    </row>
    <row r="155" spans="1:4" ht="30.75">
      <c r="A155" s="8" t="s">
        <v>36</v>
      </c>
      <c r="B155" s="5">
        <v>1143</v>
      </c>
      <c r="C155" s="5">
        <v>899</v>
      </c>
      <c r="D155" s="20">
        <f t="shared" si="6"/>
        <v>-21.347331583552062</v>
      </c>
    </row>
    <row r="156" spans="1:4" ht="61.5">
      <c r="A156" s="8" t="s">
        <v>64</v>
      </c>
      <c r="B156" s="5">
        <v>62</v>
      </c>
      <c r="C156" s="5">
        <v>37</v>
      </c>
      <c r="D156" s="20">
        <f t="shared" si="6"/>
        <v>-40.32258064516129</v>
      </c>
    </row>
    <row r="157" spans="1:4" ht="61.5">
      <c r="A157" s="8" t="s">
        <v>65</v>
      </c>
      <c r="B157" s="5">
        <v>52</v>
      </c>
      <c r="C157" s="5">
        <v>34</v>
      </c>
      <c r="D157" s="20">
        <f t="shared" si="6"/>
        <v>-34.61538461538461</v>
      </c>
    </row>
    <row r="158" spans="1:4" ht="30.75">
      <c r="A158" s="8" t="s">
        <v>66</v>
      </c>
      <c r="B158" s="5">
        <v>24</v>
      </c>
      <c r="C158" s="5">
        <v>16</v>
      </c>
      <c r="D158" s="20">
        <f t="shared" si="6"/>
        <v>-33.33333333333333</v>
      </c>
    </row>
    <row r="159" spans="1:4" ht="61.5">
      <c r="A159" s="8" t="s">
        <v>67</v>
      </c>
      <c r="B159" s="5">
        <v>27</v>
      </c>
      <c r="C159" s="5">
        <v>20</v>
      </c>
      <c r="D159" s="20">
        <f t="shared" si="6"/>
        <v>-25.925925925925924</v>
      </c>
    </row>
    <row r="160" spans="1:4" ht="30.75">
      <c r="A160" s="8" t="s">
        <v>109</v>
      </c>
      <c r="B160" s="5">
        <v>14</v>
      </c>
      <c r="C160" s="5">
        <v>10</v>
      </c>
      <c r="D160" s="20">
        <f t="shared" si="6"/>
        <v>-28.57142857142857</v>
      </c>
    </row>
    <row r="161" spans="1:4" ht="30.75">
      <c r="A161" s="8" t="s">
        <v>68</v>
      </c>
      <c r="B161" s="5">
        <v>0</v>
      </c>
      <c r="C161" s="5">
        <v>0</v>
      </c>
      <c r="D161" s="20">
        <v>-100</v>
      </c>
    </row>
    <row r="162" spans="1:4" ht="30.75">
      <c r="A162" s="8" t="s">
        <v>69</v>
      </c>
      <c r="B162" s="5">
        <v>0</v>
      </c>
      <c r="C162" s="5">
        <v>0</v>
      </c>
      <c r="D162" s="10">
        <v>0</v>
      </c>
    </row>
    <row r="163" spans="1:4" ht="30.75">
      <c r="A163" s="23" t="s">
        <v>70</v>
      </c>
      <c r="B163" s="24"/>
      <c r="C163" s="24"/>
      <c r="D163" s="25"/>
    </row>
    <row r="164" spans="1:4" ht="30.75">
      <c r="A164" s="8" t="s">
        <v>71</v>
      </c>
      <c r="B164" s="5">
        <v>223</v>
      </c>
      <c r="C164" s="5">
        <v>236</v>
      </c>
      <c r="D164" s="20">
        <f aca="true" t="shared" si="7" ref="D164:D176">C164*100/B164-100</f>
        <v>5.829596412556057</v>
      </c>
    </row>
    <row r="165" spans="1:4" ht="30.75">
      <c r="A165" s="8" t="s">
        <v>20</v>
      </c>
      <c r="B165" s="5">
        <v>98</v>
      </c>
      <c r="C165" s="5">
        <v>108</v>
      </c>
      <c r="D165" s="20">
        <f t="shared" si="7"/>
        <v>10.204081632653057</v>
      </c>
    </row>
    <row r="166" spans="1:4" ht="30.75">
      <c r="A166" s="8" t="s">
        <v>63</v>
      </c>
      <c r="B166" s="5">
        <v>150</v>
      </c>
      <c r="C166" s="5">
        <v>182</v>
      </c>
      <c r="D166" s="20">
        <f t="shared" si="7"/>
        <v>21.33333333333333</v>
      </c>
    </row>
    <row r="167" spans="1:4" ht="30.75">
      <c r="A167" s="8" t="s">
        <v>35</v>
      </c>
      <c r="B167" s="5">
        <v>3</v>
      </c>
      <c r="C167" s="5">
        <v>2</v>
      </c>
      <c r="D167" s="20">
        <f t="shared" si="7"/>
        <v>-33.33333333333333</v>
      </c>
    </row>
    <row r="168" spans="1:4" ht="30.75">
      <c r="A168" s="8" t="s">
        <v>72</v>
      </c>
      <c r="B168" s="16">
        <v>3</v>
      </c>
      <c r="C168" s="16">
        <v>2</v>
      </c>
      <c r="D168" s="20">
        <v>300</v>
      </c>
    </row>
    <row r="169" spans="1:4" ht="30.75">
      <c r="A169" s="8" t="s">
        <v>32</v>
      </c>
      <c r="B169" s="5">
        <v>49</v>
      </c>
      <c r="C169" s="5">
        <v>17</v>
      </c>
      <c r="D169" s="20">
        <f t="shared" si="7"/>
        <v>-65.3061224489796</v>
      </c>
    </row>
    <row r="170" spans="1:4" ht="92.25">
      <c r="A170" s="8" t="s">
        <v>73</v>
      </c>
      <c r="B170" s="5">
        <v>1052</v>
      </c>
      <c r="C170" s="5">
        <v>911</v>
      </c>
      <c r="D170" s="20">
        <f t="shared" si="7"/>
        <v>-13.403041825095059</v>
      </c>
    </row>
    <row r="171" spans="1:4" ht="30.75">
      <c r="A171" s="23" t="s">
        <v>74</v>
      </c>
      <c r="B171" s="24"/>
      <c r="C171" s="24"/>
      <c r="D171" s="25"/>
    </row>
    <row r="172" spans="1:4" ht="30.75">
      <c r="A172" s="8" t="s">
        <v>75</v>
      </c>
      <c r="B172" s="5">
        <v>3899</v>
      </c>
      <c r="C172" s="5">
        <v>4091</v>
      </c>
      <c r="D172" s="20">
        <f t="shared" si="7"/>
        <v>4.924339574249814</v>
      </c>
    </row>
    <row r="173" spans="1:4" ht="61.5">
      <c r="A173" s="8" t="s">
        <v>76</v>
      </c>
      <c r="B173" s="5">
        <v>3064</v>
      </c>
      <c r="C173" s="5">
        <v>2927</v>
      </c>
      <c r="D173" s="20">
        <f t="shared" si="7"/>
        <v>-4.471279373368148</v>
      </c>
    </row>
    <row r="174" spans="1:4" ht="61.5">
      <c r="A174" s="8" t="s">
        <v>77</v>
      </c>
      <c r="B174" s="5">
        <v>4</v>
      </c>
      <c r="C174" s="5">
        <v>2</v>
      </c>
      <c r="D174" s="20">
        <f t="shared" si="7"/>
        <v>-50</v>
      </c>
    </row>
    <row r="175" spans="1:4" ht="30.75">
      <c r="A175" s="8" t="s">
        <v>78</v>
      </c>
      <c r="B175" s="14">
        <v>75</v>
      </c>
      <c r="C175" s="14">
        <v>105</v>
      </c>
      <c r="D175" s="20">
        <f t="shared" si="7"/>
        <v>40</v>
      </c>
    </row>
    <row r="176" spans="1:4" ht="30.75">
      <c r="A176" s="8" t="s">
        <v>79</v>
      </c>
      <c r="B176" s="14">
        <v>727</v>
      </c>
      <c r="C176" s="14">
        <v>688</v>
      </c>
      <c r="D176" s="20">
        <f t="shared" si="7"/>
        <v>-5.364511691884459</v>
      </c>
    </row>
    <row r="177" spans="1:4" ht="30.75">
      <c r="A177" s="3"/>
      <c r="B177" s="2">
        <v>2014</v>
      </c>
      <c r="C177" s="2">
        <v>2015</v>
      </c>
      <c r="D177" s="2" t="s">
        <v>0</v>
      </c>
    </row>
    <row r="178" spans="1:4" ht="66" customHeight="1">
      <c r="A178" s="23" t="s">
        <v>80</v>
      </c>
      <c r="B178" s="24"/>
      <c r="C178" s="24"/>
      <c r="D178" s="25"/>
    </row>
    <row r="179" spans="1:4" ht="30.75">
      <c r="A179" s="8" t="s">
        <v>81</v>
      </c>
      <c r="B179" s="5">
        <v>3111</v>
      </c>
      <c r="C179" s="5">
        <v>3523</v>
      </c>
      <c r="D179" s="20">
        <f aca="true" t="shared" si="8" ref="D179:D188">C179*100/B179-100</f>
        <v>13.243330118932818</v>
      </c>
    </row>
    <row r="180" spans="1:4" ht="30.75">
      <c r="A180" s="8" t="s">
        <v>82</v>
      </c>
      <c r="B180" s="5">
        <v>426</v>
      </c>
      <c r="C180" s="5">
        <v>171</v>
      </c>
      <c r="D180" s="20">
        <f t="shared" si="8"/>
        <v>-59.859154929577464</v>
      </c>
    </row>
    <row r="181" spans="1:4" ht="30.75">
      <c r="A181" s="8" t="s">
        <v>83</v>
      </c>
      <c r="B181" s="5">
        <v>750</v>
      </c>
      <c r="C181" s="5">
        <v>747</v>
      </c>
      <c r="D181" s="20">
        <f t="shared" si="8"/>
        <v>-0.4000000000000057</v>
      </c>
    </row>
    <row r="182" spans="1:4" ht="30.75">
      <c r="A182" s="8" t="s">
        <v>84</v>
      </c>
      <c r="B182" s="5">
        <v>217</v>
      </c>
      <c r="C182" s="5">
        <v>218</v>
      </c>
      <c r="D182" s="20">
        <f t="shared" si="8"/>
        <v>0.4608294930875587</v>
      </c>
    </row>
    <row r="183" spans="1:4" ht="30.75">
      <c r="A183" s="8" t="s">
        <v>85</v>
      </c>
      <c r="B183" s="19">
        <v>1718</v>
      </c>
      <c r="C183" s="5">
        <v>2387</v>
      </c>
      <c r="D183" s="20">
        <f t="shared" si="8"/>
        <v>38.94062863795111</v>
      </c>
    </row>
    <row r="184" spans="1:4" ht="30.75">
      <c r="A184" s="23" t="s">
        <v>86</v>
      </c>
      <c r="B184" s="24"/>
      <c r="C184" s="24"/>
      <c r="D184" s="25"/>
    </row>
    <row r="185" spans="1:4" ht="61.5">
      <c r="A185" s="8" t="s">
        <v>87</v>
      </c>
      <c r="B185" s="5">
        <v>40</v>
      </c>
      <c r="C185" s="5">
        <v>38</v>
      </c>
      <c r="D185" s="20">
        <f t="shared" si="8"/>
        <v>-5</v>
      </c>
    </row>
    <row r="186" spans="1:4" ht="61.5">
      <c r="A186" s="8" t="s">
        <v>88</v>
      </c>
      <c r="B186" s="5">
        <v>264</v>
      </c>
      <c r="C186" s="5">
        <v>282</v>
      </c>
      <c r="D186" s="20">
        <f t="shared" si="8"/>
        <v>6.818181818181813</v>
      </c>
    </row>
    <row r="187" spans="1:4" ht="61.5">
      <c r="A187" s="8" t="s">
        <v>89</v>
      </c>
      <c r="B187" s="5">
        <v>334</v>
      </c>
      <c r="C187" s="5">
        <v>330</v>
      </c>
      <c r="D187" s="20">
        <f t="shared" si="8"/>
        <v>-1.1976047904191631</v>
      </c>
    </row>
    <row r="188" spans="1:4" ht="92.25">
      <c r="A188" s="8" t="s">
        <v>90</v>
      </c>
      <c r="B188" s="5">
        <v>60</v>
      </c>
      <c r="C188" s="5">
        <v>56</v>
      </c>
      <c r="D188" s="20">
        <f t="shared" si="8"/>
        <v>-6.666666666666671</v>
      </c>
    </row>
    <row r="189" ht="30.75">
      <c r="A189" s="11"/>
    </row>
  </sheetData>
  <sheetProtection/>
  <mergeCells count="20">
    <mergeCell ref="A59:D59"/>
    <mergeCell ref="A147:D147"/>
    <mergeCell ref="A136:D136"/>
    <mergeCell ref="A131:D131"/>
    <mergeCell ref="A121:D121"/>
    <mergeCell ref="A70:D70"/>
    <mergeCell ref="A112:D112"/>
    <mergeCell ref="A104:D104"/>
    <mergeCell ref="A85:D85"/>
    <mergeCell ref="A96:D96"/>
    <mergeCell ref="A61:D61"/>
    <mergeCell ref="A1:D1"/>
    <mergeCell ref="A4:D4"/>
    <mergeCell ref="A2:D2"/>
    <mergeCell ref="A39:D39"/>
    <mergeCell ref="A184:D184"/>
    <mergeCell ref="A178:D178"/>
    <mergeCell ref="A171:D171"/>
    <mergeCell ref="A163:D163"/>
    <mergeCell ref="A75:D75"/>
  </mergeCells>
  <conditionalFormatting sqref="D5">
    <cfRule type="cellIs" priority="485" dxfId="1" operator="lessThan" stopIfTrue="1">
      <formula>0</formula>
    </cfRule>
    <cfRule type="cellIs" priority="486" dxfId="0" operator="greaterThan" stopIfTrue="1">
      <formula>0</formula>
    </cfRule>
  </conditionalFormatting>
  <conditionalFormatting sqref="D5">
    <cfRule type="cellIs" priority="483" dxfId="1" operator="lessThan" stopIfTrue="1">
      <formula>0</formula>
    </cfRule>
    <cfRule type="cellIs" priority="484" dxfId="0" operator="greaterThan" stopIfTrue="1">
      <formula>0</formula>
    </cfRule>
  </conditionalFormatting>
  <conditionalFormatting sqref="D5">
    <cfRule type="cellIs" priority="481" dxfId="1" operator="lessThan" stopIfTrue="1">
      <formula>0</formula>
    </cfRule>
    <cfRule type="cellIs" priority="482" dxfId="0" operator="greaterThan" stopIfTrue="1">
      <formula>0</formula>
    </cfRule>
  </conditionalFormatting>
  <conditionalFormatting sqref="D6">
    <cfRule type="cellIs" priority="479" dxfId="1" operator="lessThan" stopIfTrue="1">
      <formula>0</formula>
    </cfRule>
    <cfRule type="cellIs" priority="480" dxfId="0" operator="greaterThan" stopIfTrue="1">
      <formula>0</formula>
    </cfRule>
  </conditionalFormatting>
  <conditionalFormatting sqref="D6">
    <cfRule type="cellIs" priority="477" dxfId="1" operator="lessThan" stopIfTrue="1">
      <formula>0</formula>
    </cfRule>
    <cfRule type="cellIs" priority="478" dxfId="0" operator="greaterThan" stopIfTrue="1">
      <formula>0</formula>
    </cfRule>
  </conditionalFormatting>
  <conditionalFormatting sqref="D6">
    <cfRule type="cellIs" priority="475" dxfId="1" operator="lessThan" stopIfTrue="1">
      <formula>0</formula>
    </cfRule>
    <cfRule type="cellIs" priority="476" dxfId="0" operator="greaterThan" stopIfTrue="1">
      <formula>0</formula>
    </cfRule>
  </conditionalFormatting>
  <conditionalFormatting sqref="D8 D11 D14 D17 D20 D23 D26 D29 D32 D35">
    <cfRule type="cellIs" priority="473" dxfId="1" operator="lessThan" stopIfTrue="1">
      <formula>0</formula>
    </cfRule>
    <cfRule type="cellIs" priority="474" dxfId="0" operator="greaterThan" stopIfTrue="1">
      <formula>0</formula>
    </cfRule>
  </conditionalFormatting>
  <conditionalFormatting sqref="D8 D11 D14 D17 D20 D23 D26 D29 D32 D35">
    <cfRule type="cellIs" priority="471" dxfId="1" operator="lessThan" stopIfTrue="1">
      <formula>0</formula>
    </cfRule>
    <cfRule type="cellIs" priority="472" dxfId="0" operator="greaterThan" stopIfTrue="1">
      <formula>0</formula>
    </cfRule>
  </conditionalFormatting>
  <conditionalFormatting sqref="D8 D11 D14 D17 D20 D23 D26 D29 D32 D35">
    <cfRule type="cellIs" priority="469" dxfId="1" operator="lessThan" stopIfTrue="1">
      <formula>0</formula>
    </cfRule>
    <cfRule type="cellIs" priority="470" dxfId="0" operator="greaterThan" stopIfTrue="1">
      <formula>0</formula>
    </cfRule>
  </conditionalFormatting>
  <conditionalFormatting sqref="D9 D12 D15 D18 D21 D24 D27 D30 D33 D36">
    <cfRule type="cellIs" priority="467" dxfId="1" operator="lessThan" stopIfTrue="1">
      <formula>0</formula>
    </cfRule>
    <cfRule type="cellIs" priority="468" dxfId="0" operator="greaterThan" stopIfTrue="1">
      <formula>0</formula>
    </cfRule>
  </conditionalFormatting>
  <conditionalFormatting sqref="D9 D12 D15 D18 D21 D24 D27 D30 D33 D36">
    <cfRule type="cellIs" priority="465" dxfId="1" operator="lessThan" stopIfTrue="1">
      <formula>0</formula>
    </cfRule>
    <cfRule type="cellIs" priority="466" dxfId="0" operator="greaterThan" stopIfTrue="1">
      <formula>0</formula>
    </cfRule>
  </conditionalFormatting>
  <conditionalFormatting sqref="D9 D12 D15 D18 D21 D24 D27 D30 D33 D36">
    <cfRule type="cellIs" priority="463" dxfId="1" operator="lessThan" stopIfTrue="1">
      <formula>0</formula>
    </cfRule>
    <cfRule type="cellIs" priority="464" dxfId="0" operator="greaterThan" stopIfTrue="1">
      <formula>0</formula>
    </cfRule>
  </conditionalFormatting>
  <conditionalFormatting sqref="D40:D58">
    <cfRule type="cellIs" priority="461" dxfId="1" operator="lessThan" stopIfTrue="1">
      <formula>0</formula>
    </cfRule>
    <cfRule type="cellIs" priority="462" dxfId="0" operator="greaterThan" stopIfTrue="1">
      <formula>0</formula>
    </cfRule>
  </conditionalFormatting>
  <conditionalFormatting sqref="D40:D58">
    <cfRule type="cellIs" priority="459" dxfId="1" operator="lessThan" stopIfTrue="1">
      <formula>0</formula>
    </cfRule>
    <cfRule type="cellIs" priority="460" dxfId="0" operator="greaterThan" stopIfTrue="1">
      <formula>0</formula>
    </cfRule>
  </conditionalFormatting>
  <conditionalFormatting sqref="D40:D58">
    <cfRule type="cellIs" priority="457" dxfId="1" operator="lessThan" stopIfTrue="1">
      <formula>0</formula>
    </cfRule>
    <cfRule type="cellIs" priority="458" dxfId="0" operator="greaterThan" stopIfTrue="1">
      <formula>0</formula>
    </cfRule>
  </conditionalFormatting>
  <conditionalFormatting sqref="D62:D69">
    <cfRule type="cellIs" priority="455" dxfId="1" operator="lessThan" stopIfTrue="1">
      <formula>0</formula>
    </cfRule>
    <cfRule type="cellIs" priority="456" dxfId="0" operator="greaterThan" stopIfTrue="1">
      <formula>0</formula>
    </cfRule>
  </conditionalFormatting>
  <conditionalFormatting sqref="D62:D69">
    <cfRule type="cellIs" priority="453" dxfId="1" operator="lessThan" stopIfTrue="1">
      <formula>0</formula>
    </cfRule>
    <cfRule type="cellIs" priority="454" dxfId="0" operator="greaterThan" stopIfTrue="1">
      <formula>0</formula>
    </cfRule>
  </conditionalFormatting>
  <conditionalFormatting sqref="D62:D69">
    <cfRule type="cellIs" priority="451" dxfId="1" operator="lessThan" stopIfTrue="1">
      <formula>0</formula>
    </cfRule>
    <cfRule type="cellIs" priority="452" dxfId="0" operator="greaterThan" stopIfTrue="1">
      <formula>0</formula>
    </cfRule>
  </conditionalFormatting>
  <conditionalFormatting sqref="D71:D74">
    <cfRule type="cellIs" priority="449" dxfId="1" operator="lessThan" stopIfTrue="1">
      <formula>0</formula>
    </cfRule>
    <cfRule type="cellIs" priority="450" dxfId="0" operator="greaterThan" stopIfTrue="1">
      <formula>0</formula>
    </cfRule>
  </conditionalFormatting>
  <conditionalFormatting sqref="D71:D74">
    <cfRule type="cellIs" priority="447" dxfId="1" operator="lessThan" stopIfTrue="1">
      <formula>0</formula>
    </cfRule>
    <cfRule type="cellIs" priority="448" dxfId="0" operator="greaterThan" stopIfTrue="1">
      <formula>0</formula>
    </cfRule>
  </conditionalFormatting>
  <conditionalFormatting sqref="D71:D74">
    <cfRule type="cellIs" priority="445" dxfId="1" operator="lessThan" stopIfTrue="1">
      <formula>0</formula>
    </cfRule>
    <cfRule type="cellIs" priority="446" dxfId="0" operator="greaterThan" stopIfTrue="1">
      <formula>0</formula>
    </cfRule>
  </conditionalFormatting>
  <conditionalFormatting sqref="D76:D84">
    <cfRule type="cellIs" priority="443" dxfId="1" operator="lessThan" stopIfTrue="1">
      <formula>0</formula>
    </cfRule>
    <cfRule type="cellIs" priority="444" dxfId="0" operator="greaterThan" stopIfTrue="1">
      <formula>0</formula>
    </cfRule>
  </conditionalFormatting>
  <conditionalFormatting sqref="D76:D84">
    <cfRule type="cellIs" priority="441" dxfId="1" operator="lessThan" stopIfTrue="1">
      <formula>0</formula>
    </cfRule>
    <cfRule type="cellIs" priority="442" dxfId="0" operator="greaterThan" stopIfTrue="1">
      <formula>0</formula>
    </cfRule>
  </conditionalFormatting>
  <conditionalFormatting sqref="D76:D84">
    <cfRule type="cellIs" priority="439" dxfId="1" operator="lessThan" stopIfTrue="1">
      <formula>0</formula>
    </cfRule>
    <cfRule type="cellIs" priority="440" dxfId="0" operator="greaterThan" stopIfTrue="1">
      <formula>0</formula>
    </cfRule>
  </conditionalFormatting>
  <conditionalFormatting sqref="D86:D94">
    <cfRule type="cellIs" priority="437" dxfId="1" operator="lessThan" stopIfTrue="1">
      <formula>0</formula>
    </cfRule>
    <cfRule type="cellIs" priority="438" dxfId="0" operator="greaterThan" stopIfTrue="1">
      <formula>0</formula>
    </cfRule>
  </conditionalFormatting>
  <conditionalFormatting sqref="D86:D94">
    <cfRule type="cellIs" priority="435" dxfId="1" operator="lessThan" stopIfTrue="1">
      <formula>0</formula>
    </cfRule>
    <cfRule type="cellIs" priority="436" dxfId="0" operator="greaterThan" stopIfTrue="1">
      <formula>0</formula>
    </cfRule>
  </conditionalFormatting>
  <conditionalFormatting sqref="D86:D94">
    <cfRule type="cellIs" priority="433" dxfId="1" operator="lessThan" stopIfTrue="1">
      <formula>0</formula>
    </cfRule>
    <cfRule type="cellIs" priority="434" dxfId="0" operator="greaterThan" stopIfTrue="1">
      <formula>0</formula>
    </cfRule>
  </conditionalFormatting>
  <conditionalFormatting sqref="D86:D94">
    <cfRule type="cellIs" priority="431" dxfId="1" operator="lessThan" stopIfTrue="1">
      <formula>0</formula>
    </cfRule>
    <cfRule type="cellIs" priority="432" dxfId="0" operator="greaterThan" stopIfTrue="1">
      <formula>0</formula>
    </cfRule>
  </conditionalFormatting>
  <conditionalFormatting sqref="D86:D94">
    <cfRule type="cellIs" priority="429" dxfId="1" operator="lessThan" stopIfTrue="1">
      <formula>0</formula>
    </cfRule>
    <cfRule type="cellIs" priority="430" dxfId="0" operator="greaterThan" stopIfTrue="1">
      <formula>0</formula>
    </cfRule>
  </conditionalFormatting>
  <conditionalFormatting sqref="D86:D94">
    <cfRule type="cellIs" priority="427" dxfId="1" operator="lessThan" stopIfTrue="1">
      <formula>0</formula>
    </cfRule>
    <cfRule type="cellIs" priority="428" dxfId="0" operator="greaterThan" stopIfTrue="1">
      <formula>0</formula>
    </cfRule>
  </conditionalFormatting>
  <conditionalFormatting sqref="D105:D111">
    <cfRule type="cellIs" priority="425" dxfId="1" operator="lessThan" stopIfTrue="1">
      <formula>0</formula>
    </cfRule>
    <cfRule type="cellIs" priority="426" dxfId="0" operator="greaterThan" stopIfTrue="1">
      <formula>0</formula>
    </cfRule>
  </conditionalFormatting>
  <conditionalFormatting sqref="D105:D111">
    <cfRule type="cellIs" priority="423" dxfId="1" operator="lessThan" stopIfTrue="1">
      <formula>0</formula>
    </cfRule>
    <cfRule type="cellIs" priority="424" dxfId="0" operator="greaterThan" stopIfTrue="1">
      <formula>0</formula>
    </cfRule>
  </conditionalFormatting>
  <conditionalFormatting sqref="D105:D111">
    <cfRule type="cellIs" priority="421" dxfId="1" operator="lessThan" stopIfTrue="1">
      <formula>0</formula>
    </cfRule>
    <cfRule type="cellIs" priority="422" dxfId="0" operator="greaterThan" stopIfTrue="1">
      <formula>0</formula>
    </cfRule>
  </conditionalFormatting>
  <conditionalFormatting sqref="D105:D111">
    <cfRule type="cellIs" priority="419" dxfId="1" operator="lessThan" stopIfTrue="1">
      <formula>0</formula>
    </cfRule>
    <cfRule type="cellIs" priority="420" dxfId="0" operator="greaterThan" stopIfTrue="1">
      <formula>0</formula>
    </cfRule>
  </conditionalFormatting>
  <conditionalFormatting sqref="D105:D111">
    <cfRule type="cellIs" priority="417" dxfId="1" operator="lessThan" stopIfTrue="1">
      <formula>0</formula>
    </cfRule>
    <cfRule type="cellIs" priority="418" dxfId="0" operator="greaterThan" stopIfTrue="1">
      <formula>0</formula>
    </cfRule>
  </conditionalFormatting>
  <conditionalFormatting sqref="D105:D111">
    <cfRule type="cellIs" priority="415" dxfId="1" operator="lessThan" stopIfTrue="1">
      <formula>0</formula>
    </cfRule>
    <cfRule type="cellIs" priority="416" dxfId="0" operator="greaterThan" stopIfTrue="1">
      <formula>0</formula>
    </cfRule>
  </conditionalFormatting>
  <conditionalFormatting sqref="D113:D119">
    <cfRule type="cellIs" priority="413" dxfId="1" operator="lessThan" stopIfTrue="1">
      <formula>0</formula>
    </cfRule>
    <cfRule type="cellIs" priority="414" dxfId="0" operator="greaterThan" stopIfTrue="1">
      <formula>0</formula>
    </cfRule>
  </conditionalFormatting>
  <conditionalFormatting sqref="D113:D119">
    <cfRule type="cellIs" priority="411" dxfId="1" operator="lessThan" stopIfTrue="1">
      <formula>0</formula>
    </cfRule>
    <cfRule type="cellIs" priority="412" dxfId="0" operator="greaterThan" stopIfTrue="1">
      <formula>0</formula>
    </cfRule>
  </conditionalFormatting>
  <conditionalFormatting sqref="D113:D119">
    <cfRule type="cellIs" priority="409" dxfId="1" operator="lessThan" stopIfTrue="1">
      <formula>0</formula>
    </cfRule>
    <cfRule type="cellIs" priority="410" dxfId="0" operator="greaterThan" stopIfTrue="1">
      <formula>0</formula>
    </cfRule>
  </conditionalFormatting>
  <conditionalFormatting sqref="D113:D119">
    <cfRule type="cellIs" priority="407" dxfId="1" operator="lessThan" stopIfTrue="1">
      <formula>0</formula>
    </cfRule>
    <cfRule type="cellIs" priority="408" dxfId="0" operator="greaterThan" stopIfTrue="1">
      <formula>0</formula>
    </cfRule>
  </conditionalFormatting>
  <conditionalFormatting sqref="D113:D119">
    <cfRule type="cellIs" priority="405" dxfId="1" operator="lessThan" stopIfTrue="1">
      <formula>0</formula>
    </cfRule>
    <cfRule type="cellIs" priority="406" dxfId="0" operator="greaterThan" stopIfTrue="1">
      <formula>0</formula>
    </cfRule>
  </conditionalFormatting>
  <conditionalFormatting sqref="D113:D119">
    <cfRule type="cellIs" priority="403" dxfId="1" operator="lessThan" stopIfTrue="1">
      <formula>0</formula>
    </cfRule>
    <cfRule type="cellIs" priority="404" dxfId="0" operator="greaterThan" stopIfTrue="1">
      <formula>0</formula>
    </cfRule>
  </conditionalFormatting>
  <conditionalFormatting sqref="D122:D130">
    <cfRule type="cellIs" priority="401" dxfId="1" operator="lessThan" stopIfTrue="1">
      <formula>0</formula>
    </cfRule>
    <cfRule type="cellIs" priority="402" dxfId="0" operator="greaterThan" stopIfTrue="1">
      <formula>0</formula>
    </cfRule>
  </conditionalFormatting>
  <conditionalFormatting sqref="D122:D130">
    <cfRule type="cellIs" priority="399" dxfId="1" operator="lessThan" stopIfTrue="1">
      <formula>0</formula>
    </cfRule>
    <cfRule type="cellIs" priority="400" dxfId="0" operator="greaterThan" stopIfTrue="1">
      <formula>0</formula>
    </cfRule>
  </conditionalFormatting>
  <conditionalFormatting sqref="D122:D130">
    <cfRule type="cellIs" priority="397" dxfId="1" operator="lessThan" stopIfTrue="1">
      <formula>0</formula>
    </cfRule>
    <cfRule type="cellIs" priority="398" dxfId="0" operator="greaterThan" stopIfTrue="1">
      <formula>0</formula>
    </cfRule>
  </conditionalFormatting>
  <conditionalFormatting sqref="D122:D130">
    <cfRule type="cellIs" priority="395" dxfId="1" operator="lessThan" stopIfTrue="1">
      <formula>0</formula>
    </cfRule>
    <cfRule type="cellIs" priority="396" dxfId="0" operator="greaterThan" stopIfTrue="1">
      <formula>0</formula>
    </cfRule>
  </conditionalFormatting>
  <conditionalFormatting sqref="D122:D130">
    <cfRule type="cellIs" priority="393" dxfId="1" operator="lessThan" stopIfTrue="1">
      <formula>0</formula>
    </cfRule>
    <cfRule type="cellIs" priority="394" dxfId="0" operator="greaterThan" stopIfTrue="1">
      <formula>0</formula>
    </cfRule>
  </conditionalFormatting>
  <conditionalFormatting sqref="D122:D130">
    <cfRule type="cellIs" priority="391" dxfId="1" operator="lessThan" stopIfTrue="1">
      <formula>0</formula>
    </cfRule>
    <cfRule type="cellIs" priority="392" dxfId="0" operator="greaterThan" stopIfTrue="1">
      <formula>0</formula>
    </cfRule>
  </conditionalFormatting>
  <conditionalFormatting sqref="D122:D130">
    <cfRule type="cellIs" priority="389" dxfId="1" operator="lessThan" stopIfTrue="1">
      <formula>0</formula>
    </cfRule>
    <cfRule type="cellIs" priority="390" dxfId="0" operator="greaterThan" stopIfTrue="1">
      <formula>0</formula>
    </cfRule>
  </conditionalFormatting>
  <conditionalFormatting sqref="D122:D130">
    <cfRule type="cellIs" priority="387" dxfId="1" operator="lessThan" stopIfTrue="1">
      <formula>0</formula>
    </cfRule>
    <cfRule type="cellIs" priority="388" dxfId="0" operator="greaterThan" stopIfTrue="1">
      <formula>0</formula>
    </cfRule>
  </conditionalFormatting>
  <conditionalFormatting sqref="D122:D130">
    <cfRule type="cellIs" priority="385" dxfId="1" operator="lessThan" stopIfTrue="1">
      <formula>0</formula>
    </cfRule>
    <cfRule type="cellIs" priority="386" dxfId="0" operator="greaterThan" stopIfTrue="1">
      <formula>0</formula>
    </cfRule>
  </conditionalFormatting>
  <conditionalFormatting sqref="D122:D130">
    <cfRule type="cellIs" priority="383" dxfId="1" operator="lessThan" stopIfTrue="1">
      <formula>0</formula>
    </cfRule>
    <cfRule type="cellIs" priority="384" dxfId="0" operator="greaterThan" stopIfTrue="1">
      <formula>0</formula>
    </cfRule>
  </conditionalFormatting>
  <conditionalFormatting sqref="D122:D130">
    <cfRule type="cellIs" priority="381" dxfId="1" operator="lessThan" stopIfTrue="1">
      <formula>0</formula>
    </cfRule>
    <cfRule type="cellIs" priority="382" dxfId="0" operator="greaterThan" stopIfTrue="1">
      <formula>0</formula>
    </cfRule>
  </conditionalFormatting>
  <conditionalFormatting sqref="D122:D130">
    <cfRule type="cellIs" priority="379" dxfId="1" operator="lessThan" stopIfTrue="1">
      <formula>0</formula>
    </cfRule>
    <cfRule type="cellIs" priority="380" dxfId="0" operator="greaterThan" stopIfTrue="1">
      <formula>0</formula>
    </cfRule>
  </conditionalFormatting>
  <conditionalFormatting sqref="D137:D145">
    <cfRule type="cellIs" priority="377" dxfId="1" operator="lessThan" stopIfTrue="1">
      <formula>0</formula>
    </cfRule>
    <cfRule type="cellIs" priority="378" dxfId="0" operator="greaterThan" stopIfTrue="1">
      <formula>0</formula>
    </cfRule>
  </conditionalFormatting>
  <conditionalFormatting sqref="D137:D145">
    <cfRule type="cellIs" priority="375" dxfId="1" operator="lessThan" stopIfTrue="1">
      <formula>0</formula>
    </cfRule>
    <cfRule type="cellIs" priority="376" dxfId="0" operator="greaterThan" stopIfTrue="1">
      <formula>0</formula>
    </cfRule>
  </conditionalFormatting>
  <conditionalFormatting sqref="D137:D145">
    <cfRule type="cellIs" priority="373" dxfId="1" operator="lessThan" stopIfTrue="1">
      <formula>0</formula>
    </cfRule>
    <cfRule type="cellIs" priority="374" dxfId="0" operator="greaterThan" stopIfTrue="1">
      <formula>0</formula>
    </cfRule>
  </conditionalFormatting>
  <conditionalFormatting sqref="D137:D145">
    <cfRule type="cellIs" priority="371" dxfId="1" operator="lessThan" stopIfTrue="1">
      <formula>0</formula>
    </cfRule>
    <cfRule type="cellIs" priority="372" dxfId="0" operator="greaterThan" stopIfTrue="1">
      <formula>0</formula>
    </cfRule>
  </conditionalFormatting>
  <conditionalFormatting sqref="D137:D145">
    <cfRule type="cellIs" priority="369" dxfId="1" operator="lessThan" stopIfTrue="1">
      <formula>0</formula>
    </cfRule>
    <cfRule type="cellIs" priority="370" dxfId="0" operator="greaterThan" stopIfTrue="1">
      <formula>0</formula>
    </cfRule>
  </conditionalFormatting>
  <conditionalFormatting sqref="D137:D145">
    <cfRule type="cellIs" priority="367" dxfId="1" operator="lessThan" stopIfTrue="1">
      <formula>0</formula>
    </cfRule>
    <cfRule type="cellIs" priority="368" dxfId="0" operator="greaterThan" stopIfTrue="1">
      <formula>0</formula>
    </cfRule>
  </conditionalFormatting>
  <conditionalFormatting sqref="D137:D145">
    <cfRule type="cellIs" priority="365" dxfId="1" operator="lessThan" stopIfTrue="1">
      <formula>0</formula>
    </cfRule>
    <cfRule type="cellIs" priority="366" dxfId="0" operator="greaterThan" stopIfTrue="1">
      <formula>0</formula>
    </cfRule>
  </conditionalFormatting>
  <conditionalFormatting sqref="D137:D145">
    <cfRule type="cellIs" priority="363" dxfId="1" operator="lessThan" stopIfTrue="1">
      <formula>0</formula>
    </cfRule>
    <cfRule type="cellIs" priority="364" dxfId="0" operator="greaterThan" stopIfTrue="1">
      <formula>0</formula>
    </cfRule>
  </conditionalFormatting>
  <conditionalFormatting sqref="D137:D145">
    <cfRule type="cellIs" priority="361" dxfId="1" operator="lessThan" stopIfTrue="1">
      <formula>0</formula>
    </cfRule>
    <cfRule type="cellIs" priority="362" dxfId="0" operator="greaterThan" stopIfTrue="1">
      <formula>0</formula>
    </cfRule>
  </conditionalFormatting>
  <conditionalFormatting sqref="D137:D145">
    <cfRule type="cellIs" priority="359" dxfId="1" operator="lessThan" stopIfTrue="1">
      <formula>0</formula>
    </cfRule>
    <cfRule type="cellIs" priority="360" dxfId="0" operator="greaterThan" stopIfTrue="1">
      <formula>0</formula>
    </cfRule>
  </conditionalFormatting>
  <conditionalFormatting sqref="D137:D145">
    <cfRule type="cellIs" priority="357" dxfId="1" operator="lessThan" stopIfTrue="1">
      <formula>0</formula>
    </cfRule>
    <cfRule type="cellIs" priority="358" dxfId="0" operator="greaterThan" stopIfTrue="1">
      <formula>0</formula>
    </cfRule>
  </conditionalFormatting>
  <conditionalFormatting sqref="D137:D145">
    <cfRule type="cellIs" priority="355" dxfId="1" operator="lessThan" stopIfTrue="1">
      <formula>0</formula>
    </cfRule>
    <cfRule type="cellIs" priority="356" dxfId="0" operator="greaterThan" stopIfTrue="1">
      <formula>0</formula>
    </cfRule>
  </conditionalFormatting>
  <conditionalFormatting sqref="D148:D156">
    <cfRule type="cellIs" priority="353" dxfId="1" operator="lessThan" stopIfTrue="1">
      <formula>0</formula>
    </cfRule>
    <cfRule type="cellIs" priority="354" dxfId="0" operator="greaterThan" stopIfTrue="1">
      <formula>0</formula>
    </cfRule>
  </conditionalFormatting>
  <conditionalFormatting sqref="D148:D156">
    <cfRule type="cellIs" priority="351" dxfId="1" operator="lessThan" stopIfTrue="1">
      <formula>0</formula>
    </cfRule>
    <cfRule type="cellIs" priority="352" dxfId="0" operator="greaterThan" stopIfTrue="1">
      <formula>0</formula>
    </cfRule>
  </conditionalFormatting>
  <conditionalFormatting sqref="D148:D156">
    <cfRule type="cellIs" priority="349" dxfId="1" operator="lessThan" stopIfTrue="1">
      <formula>0</formula>
    </cfRule>
    <cfRule type="cellIs" priority="350" dxfId="0" operator="greaterThan" stopIfTrue="1">
      <formula>0</formula>
    </cfRule>
  </conditionalFormatting>
  <conditionalFormatting sqref="D148:D156">
    <cfRule type="cellIs" priority="347" dxfId="1" operator="lessThan" stopIfTrue="1">
      <formula>0</formula>
    </cfRule>
    <cfRule type="cellIs" priority="348" dxfId="0" operator="greaterThan" stopIfTrue="1">
      <formula>0</formula>
    </cfRule>
  </conditionalFormatting>
  <conditionalFormatting sqref="D148:D156">
    <cfRule type="cellIs" priority="345" dxfId="1" operator="lessThan" stopIfTrue="1">
      <formula>0</formula>
    </cfRule>
    <cfRule type="cellIs" priority="346" dxfId="0" operator="greaterThan" stopIfTrue="1">
      <formula>0</formula>
    </cfRule>
  </conditionalFormatting>
  <conditionalFormatting sqref="D148:D156">
    <cfRule type="cellIs" priority="343" dxfId="1" operator="lessThan" stopIfTrue="1">
      <formula>0</formula>
    </cfRule>
    <cfRule type="cellIs" priority="344" dxfId="0" operator="greaterThan" stopIfTrue="1">
      <formula>0</formula>
    </cfRule>
  </conditionalFormatting>
  <conditionalFormatting sqref="D148:D156">
    <cfRule type="cellIs" priority="341" dxfId="1" operator="lessThan" stopIfTrue="1">
      <formula>0</formula>
    </cfRule>
    <cfRule type="cellIs" priority="342" dxfId="0" operator="greaterThan" stopIfTrue="1">
      <formula>0</formula>
    </cfRule>
  </conditionalFormatting>
  <conditionalFormatting sqref="D148:D156">
    <cfRule type="cellIs" priority="339" dxfId="1" operator="lessThan" stopIfTrue="1">
      <formula>0</formula>
    </cfRule>
    <cfRule type="cellIs" priority="340" dxfId="0" operator="greaterThan" stopIfTrue="1">
      <formula>0</formula>
    </cfRule>
  </conditionalFormatting>
  <conditionalFormatting sqref="D148:D156">
    <cfRule type="cellIs" priority="337" dxfId="1" operator="lessThan" stopIfTrue="1">
      <formula>0</formula>
    </cfRule>
    <cfRule type="cellIs" priority="338" dxfId="0" operator="greaterThan" stopIfTrue="1">
      <formula>0</formula>
    </cfRule>
  </conditionalFormatting>
  <conditionalFormatting sqref="D148:D156">
    <cfRule type="cellIs" priority="335" dxfId="1" operator="lessThan" stopIfTrue="1">
      <formula>0</formula>
    </cfRule>
    <cfRule type="cellIs" priority="336" dxfId="0" operator="greaterThan" stopIfTrue="1">
      <formula>0</formula>
    </cfRule>
  </conditionalFormatting>
  <conditionalFormatting sqref="D148:D156">
    <cfRule type="cellIs" priority="333" dxfId="1" operator="lessThan" stopIfTrue="1">
      <formula>0</formula>
    </cfRule>
    <cfRule type="cellIs" priority="334" dxfId="0" operator="greaterThan" stopIfTrue="1">
      <formula>0</formula>
    </cfRule>
  </conditionalFormatting>
  <conditionalFormatting sqref="D148:D156">
    <cfRule type="cellIs" priority="331" dxfId="1" operator="lessThan" stopIfTrue="1">
      <formula>0</formula>
    </cfRule>
    <cfRule type="cellIs" priority="332" dxfId="0" operator="greaterThan" stopIfTrue="1">
      <formula>0</formula>
    </cfRule>
  </conditionalFormatting>
  <conditionalFormatting sqref="D164:D170">
    <cfRule type="cellIs" priority="329" dxfId="1" operator="lessThan" stopIfTrue="1">
      <formula>0</formula>
    </cfRule>
    <cfRule type="cellIs" priority="330" dxfId="0" operator="greaterThan" stopIfTrue="1">
      <formula>0</formula>
    </cfRule>
  </conditionalFormatting>
  <conditionalFormatting sqref="D164:D170">
    <cfRule type="cellIs" priority="327" dxfId="1" operator="lessThan" stopIfTrue="1">
      <formula>0</formula>
    </cfRule>
    <cfRule type="cellIs" priority="328" dxfId="0" operator="greaterThan" stopIfTrue="1">
      <formula>0</formula>
    </cfRule>
  </conditionalFormatting>
  <conditionalFormatting sqref="D164:D170">
    <cfRule type="cellIs" priority="325" dxfId="1" operator="lessThan" stopIfTrue="1">
      <formula>0</formula>
    </cfRule>
    <cfRule type="cellIs" priority="326" dxfId="0" operator="greaterThan" stopIfTrue="1">
      <formula>0</formula>
    </cfRule>
  </conditionalFormatting>
  <conditionalFormatting sqref="D164:D170">
    <cfRule type="cellIs" priority="323" dxfId="1" operator="lessThan" stopIfTrue="1">
      <formula>0</formula>
    </cfRule>
    <cfRule type="cellIs" priority="324" dxfId="0" operator="greaterThan" stopIfTrue="1">
      <formula>0</formula>
    </cfRule>
  </conditionalFormatting>
  <conditionalFormatting sqref="D164:D170">
    <cfRule type="cellIs" priority="321" dxfId="1" operator="lessThan" stopIfTrue="1">
      <formula>0</formula>
    </cfRule>
    <cfRule type="cellIs" priority="322" dxfId="0" operator="greaterThan" stopIfTrue="1">
      <formula>0</formula>
    </cfRule>
  </conditionalFormatting>
  <conditionalFormatting sqref="D164:D170">
    <cfRule type="cellIs" priority="319" dxfId="1" operator="lessThan" stopIfTrue="1">
      <formula>0</formula>
    </cfRule>
    <cfRule type="cellIs" priority="320" dxfId="0" operator="greaterThan" stopIfTrue="1">
      <formula>0</formula>
    </cfRule>
  </conditionalFormatting>
  <conditionalFormatting sqref="D164:D170">
    <cfRule type="cellIs" priority="317" dxfId="1" operator="lessThan" stopIfTrue="1">
      <formula>0</formula>
    </cfRule>
    <cfRule type="cellIs" priority="318" dxfId="0" operator="greaterThan" stopIfTrue="1">
      <formula>0</formula>
    </cfRule>
  </conditionalFormatting>
  <conditionalFormatting sqref="D164:D170">
    <cfRule type="cellIs" priority="315" dxfId="1" operator="lessThan" stopIfTrue="1">
      <formula>0</formula>
    </cfRule>
    <cfRule type="cellIs" priority="316" dxfId="0" operator="greaterThan" stopIfTrue="1">
      <formula>0</formula>
    </cfRule>
  </conditionalFormatting>
  <conditionalFormatting sqref="D164:D170">
    <cfRule type="cellIs" priority="313" dxfId="1" operator="lessThan" stopIfTrue="1">
      <formula>0</formula>
    </cfRule>
    <cfRule type="cellIs" priority="314" dxfId="0" operator="greaterThan" stopIfTrue="1">
      <formula>0</formula>
    </cfRule>
  </conditionalFormatting>
  <conditionalFormatting sqref="D164:D170">
    <cfRule type="cellIs" priority="311" dxfId="1" operator="lessThan" stopIfTrue="1">
      <formula>0</formula>
    </cfRule>
    <cfRule type="cellIs" priority="312" dxfId="0" operator="greaterThan" stopIfTrue="1">
      <formula>0</formula>
    </cfRule>
  </conditionalFormatting>
  <conditionalFormatting sqref="D164:D170">
    <cfRule type="cellIs" priority="309" dxfId="1" operator="lessThan" stopIfTrue="1">
      <formula>0</formula>
    </cfRule>
    <cfRule type="cellIs" priority="310" dxfId="0" operator="greaterThan" stopIfTrue="1">
      <formula>0</formula>
    </cfRule>
  </conditionalFormatting>
  <conditionalFormatting sqref="D164:D170">
    <cfRule type="cellIs" priority="307" dxfId="1" operator="lessThan" stopIfTrue="1">
      <formula>0</formula>
    </cfRule>
    <cfRule type="cellIs" priority="308" dxfId="0" operator="greaterThan" stopIfTrue="1">
      <formula>0</formula>
    </cfRule>
  </conditionalFormatting>
  <conditionalFormatting sqref="D172:D176">
    <cfRule type="cellIs" priority="305" dxfId="1" operator="lessThan" stopIfTrue="1">
      <formula>0</formula>
    </cfRule>
    <cfRule type="cellIs" priority="306" dxfId="0" operator="greaterThan" stopIfTrue="1">
      <formula>0</formula>
    </cfRule>
  </conditionalFormatting>
  <conditionalFormatting sqref="D172:D176">
    <cfRule type="cellIs" priority="303" dxfId="1" operator="lessThan" stopIfTrue="1">
      <formula>0</formula>
    </cfRule>
    <cfRule type="cellIs" priority="304" dxfId="0" operator="greaterThan" stopIfTrue="1">
      <formula>0</formula>
    </cfRule>
  </conditionalFormatting>
  <conditionalFormatting sqref="D172:D176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D172:D176">
    <cfRule type="cellIs" priority="299" dxfId="1" operator="lessThan" stopIfTrue="1">
      <formula>0</formula>
    </cfRule>
    <cfRule type="cellIs" priority="300" dxfId="0" operator="greaterThan" stopIfTrue="1">
      <formula>0</formula>
    </cfRule>
  </conditionalFormatting>
  <conditionalFormatting sqref="D172:D176">
    <cfRule type="cellIs" priority="297" dxfId="1" operator="lessThan" stopIfTrue="1">
      <formula>0</formula>
    </cfRule>
    <cfRule type="cellIs" priority="298" dxfId="0" operator="greaterThan" stopIfTrue="1">
      <formula>0</formula>
    </cfRule>
  </conditionalFormatting>
  <conditionalFormatting sqref="D172:D176">
    <cfRule type="cellIs" priority="295" dxfId="1" operator="lessThan" stopIfTrue="1">
      <formula>0</formula>
    </cfRule>
    <cfRule type="cellIs" priority="296" dxfId="0" operator="greaterThan" stopIfTrue="1">
      <formula>0</formula>
    </cfRule>
  </conditionalFormatting>
  <conditionalFormatting sqref="D172:D176">
    <cfRule type="cellIs" priority="293" dxfId="1" operator="lessThan" stopIfTrue="1">
      <formula>0</formula>
    </cfRule>
    <cfRule type="cellIs" priority="294" dxfId="0" operator="greaterThan" stopIfTrue="1">
      <formula>0</formula>
    </cfRule>
  </conditionalFormatting>
  <conditionalFormatting sqref="D172:D176">
    <cfRule type="cellIs" priority="291" dxfId="1" operator="lessThan" stopIfTrue="1">
      <formula>0</formula>
    </cfRule>
    <cfRule type="cellIs" priority="292" dxfId="0" operator="greaterThan" stopIfTrue="1">
      <formula>0</formula>
    </cfRule>
  </conditionalFormatting>
  <conditionalFormatting sqref="D172:D176">
    <cfRule type="cellIs" priority="289" dxfId="1" operator="lessThan" stopIfTrue="1">
      <formula>0</formula>
    </cfRule>
    <cfRule type="cellIs" priority="290" dxfId="0" operator="greaterThan" stopIfTrue="1">
      <formula>0</formula>
    </cfRule>
  </conditionalFormatting>
  <conditionalFormatting sqref="D172:D176">
    <cfRule type="cellIs" priority="287" dxfId="1" operator="lessThan" stopIfTrue="1">
      <formula>0</formula>
    </cfRule>
    <cfRule type="cellIs" priority="288" dxfId="0" operator="greaterThan" stopIfTrue="1">
      <formula>0</formula>
    </cfRule>
  </conditionalFormatting>
  <conditionalFormatting sqref="D172:D176">
    <cfRule type="cellIs" priority="285" dxfId="1" operator="lessThan" stopIfTrue="1">
      <formula>0</formula>
    </cfRule>
    <cfRule type="cellIs" priority="286" dxfId="0" operator="greaterThan" stopIfTrue="1">
      <formula>0</formula>
    </cfRule>
  </conditionalFormatting>
  <conditionalFormatting sqref="D172:D176">
    <cfRule type="cellIs" priority="283" dxfId="1" operator="lessThan" stopIfTrue="1">
      <formula>0</formula>
    </cfRule>
    <cfRule type="cellIs" priority="284" dxfId="0" operator="greaterThan" stopIfTrue="1">
      <formula>0</formula>
    </cfRule>
  </conditionalFormatting>
  <conditionalFormatting sqref="D179:D183">
    <cfRule type="cellIs" priority="281" dxfId="1" operator="lessThan" stopIfTrue="1">
      <formula>0</formula>
    </cfRule>
    <cfRule type="cellIs" priority="282" dxfId="0" operator="greaterThan" stopIfTrue="1">
      <formula>0</formula>
    </cfRule>
  </conditionalFormatting>
  <conditionalFormatting sqref="D179:D183">
    <cfRule type="cellIs" priority="279" dxfId="1" operator="lessThan" stopIfTrue="1">
      <formula>0</formula>
    </cfRule>
    <cfRule type="cellIs" priority="280" dxfId="0" operator="greaterThan" stopIfTrue="1">
      <formula>0</formula>
    </cfRule>
  </conditionalFormatting>
  <conditionalFormatting sqref="D179:D183">
    <cfRule type="cellIs" priority="277" dxfId="1" operator="lessThan" stopIfTrue="1">
      <formula>0</formula>
    </cfRule>
    <cfRule type="cellIs" priority="278" dxfId="0" operator="greaterThan" stopIfTrue="1">
      <formula>0</formula>
    </cfRule>
  </conditionalFormatting>
  <conditionalFormatting sqref="D179:D183">
    <cfRule type="cellIs" priority="275" dxfId="1" operator="lessThan" stopIfTrue="1">
      <formula>0</formula>
    </cfRule>
    <cfRule type="cellIs" priority="276" dxfId="0" operator="greaterThan" stopIfTrue="1">
      <formula>0</formula>
    </cfRule>
  </conditionalFormatting>
  <conditionalFormatting sqref="D179:D183">
    <cfRule type="cellIs" priority="273" dxfId="1" operator="lessThan" stopIfTrue="1">
      <formula>0</formula>
    </cfRule>
    <cfRule type="cellIs" priority="274" dxfId="0" operator="greaterThan" stopIfTrue="1">
      <formula>0</formula>
    </cfRule>
  </conditionalFormatting>
  <conditionalFormatting sqref="D179:D183">
    <cfRule type="cellIs" priority="271" dxfId="1" operator="lessThan" stopIfTrue="1">
      <formula>0</formula>
    </cfRule>
    <cfRule type="cellIs" priority="272" dxfId="0" operator="greaterThan" stopIfTrue="1">
      <formula>0</formula>
    </cfRule>
  </conditionalFormatting>
  <conditionalFormatting sqref="D179:D183">
    <cfRule type="cellIs" priority="269" dxfId="1" operator="lessThan" stopIfTrue="1">
      <formula>0</formula>
    </cfRule>
    <cfRule type="cellIs" priority="270" dxfId="0" operator="greaterThan" stopIfTrue="1">
      <formula>0</formula>
    </cfRule>
  </conditionalFormatting>
  <conditionalFormatting sqref="D179:D183">
    <cfRule type="cellIs" priority="267" dxfId="1" operator="lessThan" stopIfTrue="1">
      <formula>0</formula>
    </cfRule>
    <cfRule type="cellIs" priority="268" dxfId="0" operator="greaterThan" stopIfTrue="1">
      <formula>0</formula>
    </cfRule>
  </conditionalFormatting>
  <conditionalFormatting sqref="D179:D183">
    <cfRule type="cellIs" priority="265" dxfId="1" operator="lessThan" stopIfTrue="1">
      <formula>0</formula>
    </cfRule>
    <cfRule type="cellIs" priority="266" dxfId="0" operator="greaterThan" stopIfTrue="1">
      <formula>0</formula>
    </cfRule>
  </conditionalFormatting>
  <conditionalFormatting sqref="D179:D183">
    <cfRule type="cellIs" priority="263" dxfId="1" operator="lessThan" stopIfTrue="1">
      <formula>0</formula>
    </cfRule>
    <cfRule type="cellIs" priority="264" dxfId="0" operator="greaterThan" stopIfTrue="1">
      <formula>0</formula>
    </cfRule>
  </conditionalFormatting>
  <conditionalFormatting sqref="D179:D183">
    <cfRule type="cellIs" priority="261" dxfId="1" operator="lessThan" stopIfTrue="1">
      <formula>0</formula>
    </cfRule>
    <cfRule type="cellIs" priority="262" dxfId="0" operator="greaterThan" stopIfTrue="1">
      <formula>0</formula>
    </cfRule>
  </conditionalFormatting>
  <conditionalFormatting sqref="D179:D183">
    <cfRule type="cellIs" priority="259" dxfId="1" operator="lessThan" stopIfTrue="1">
      <formula>0</formula>
    </cfRule>
    <cfRule type="cellIs" priority="260" dxfId="0" operator="greaterThan" stopIfTrue="1">
      <formula>0</formula>
    </cfRule>
  </conditionalFormatting>
  <conditionalFormatting sqref="D185:D188">
    <cfRule type="cellIs" priority="257" dxfId="1" operator="lessThan" stopIfTrue="1">
      <formula>0</formula>
    </cfRule>
    <cfRule type="cellIs" priority="258" dxfId="0" operator="greaterThan" stopIfTrue="1">
      <formula>0</formula>
    </cfRule>
  </conditionalFormatting>
  <conditionalFormatting sqref="D185:D188">
    <cfRule type="cellIs" priority="255" dxfId="1" operator="lessThan" stopIfTrue="1">
      <formula>0</formula>
    </cfRule>
    <cfRule type="cellIs" priority="256" dxfId="0" operator="greaterThan" stopIfTrue="1">
      <formula>0</formula>
    </cfRule>
  </conditionalFormatting>
  <conditionalFormatting sqref="D185:D188">
    <cfRule type="cellIs" priority="253" dxfId="1" operator="lessThan" stopIfTrue="1">
      <formula>0</formula>
    </cfRule>
    <cfRule type="cellIs" priority="254" dxfId="0" operator="greaterThan" stopIfTrue="1">
      <formula>0</formula>
    </cfRule>
  </conditionalFormatting>
  <conditionalFormatting sqref="D185:D188">
    <cfRule type="cellIs" priority="251" dxfId="1" operator="lessThan" stopIfTrue="1">
      <formula>0</formula>
    </cfRule>
    <cfRule type="cellIs" priority="252" dxfId="0" operator="greaterThan" stopIfTrue="1">
      <formula>0</formula>
    </cfRule>
  </conditionalFormatting>
  <conditionalFormatting sqref="D185:D188">
    <cfRule type="cellIs" priority="249" dxfId="1" operator="lessThan" stopIfTrue="1">
      <formula>0</formula>
    </cfRule>
    <cfRule type="cellIs" priority="250" dxfId="0" operator="greaterThan" stopIfTrue="1">
      <formula>0</formula>
    </cfRule>
  </conditionalFormatting>
  <conditionalFormatting sqref="D185:D188">
    <cfRule type="cellIs" priority="247" dxfId="1" operator="lessThan" stopIfTrue="1">
      <formula>0</formula>
    </cfRule>
    <cfRule type="cellIs" priority="248" dxfId="0" operator="greaterThan" stopIfTrue="1">
      <formula>0</formula>
    </cfRule>
  </conditionalFormatting>
  <conditionalFormatting sqref="D185:D188">
    <cfRule type="cellIs" priority="245" dxfId="1" operator="lessThan" stopIfTrue="1">
      <formula>0</formula>
    </cfRule>
    <cfRule type="cellIs" priority="246" dxfId="0" operator="greaterThan" stopIfTrue="1">
      <formula>0</formula>
    </cfRule>
  </conditionalFormatting>
  <conditionalFormatting sqref="D185:D188">
    <cfRule type="cellIs" priority="243" dxfId="1" operator="lessThan" stopIfTrue="1">
      <formula>0</formula>
    </cfRule>
    <cfRule type="cellIs" priority="244" dxfId="0" operator="greaterThan" stopIfTrue="1">
      <formula>0</formula>
    </cfRule>
  </conditionalFormatting>
  <conditionalFormatting sqref="D185:D188">
    <cfRule type="cellIs" priority="241" dxfId="1" operator="lessThan" stopIfTrue="1">
      <formula>0</formula>
    </cfRule>
    <cfRule type="cellIs" priority="242" dxfId="0" operator="greaterThan" stopIfTrue="1">
      <formula>0</formula>
    </cfRule>
  </conditionalFormatting>
  <conditionalFormatting sqref="D185:D188">
    <cfRule type="cellIs" priority="239" dxfId="1" operator="lessThan" stopIfTrue="1">
      <formula>0</formula>
    </cfRule>
    <cfRule type="cellIs" priority="240" dxfId="0" operator="greaterThan" stopIfTrue="1">
      <formula>0</formula>
    </cfRule>
  </conditionalFormatting>
  <conditionalFormatting sqref="D185:D188">
    <cfRule type="cellIs" priority="237" dxfId="1" operator="lessThan" stopIfTrue="1">
      <formula>0</formula>
    </cfRule>
    <cfRule type="cellIs" priority="238" dxfId="0" operator="greaterThan" stopIfTrue="1">
      <formula>0</formula>
    </cfRule>
  </conditionalFormatting>
  <conditionalFormatting sqref="D185:D188">
    <cfRule type="cellIs" priority="235" dxfId="1" operator="lessThan" stopIfTrue="1">
      <formula>0</formula>
    </cfRule>
    <cfRule type="cellIs" priority="236" dxfId="0" operator="greaterThan" stopIfTrue="1">
      <formula>0</formula>
    </cfRule>
  </conditionalFormatting>
  <conditionalFormatting sqref="D132:D133">
    <cfRule type="cellIs" priority="233" dxfId="1" operator="lessThan" stopIfTrue="1">
      <formula>0</formula>
    </cfRule>
    <cfRule type="cellIs" priority="234" dxfId="0" operator="greaterThan" stopIfTrue="1">
      <formula>0</formula>
    </cfRule>
  </conditionalFormatting>
  <conditionalFormatting sqref="D132:D133">
    <cfRule type="cellIs" priority="231" dxfId="1" operator="lessThan" stopIfTrue="1">
      <formula>0</formula>
    </cfRule>
    <cfRule type="cellIs" priority="232" dxfId="0" operator="greaterThan" stopIfTrue="1">
      <formula>0</formula>
    </cfRule>
  </conditionalFormatting>
  <conditionalFormatting sqref="D132:D133">
    <cfRule type="cellIs" priority="229" dxfId="1" operator="lessThan" stopIfTrue="1">
      <formula>0</formula>
    </cfRule>
    <cfRule type="cellIs" priority="230" dxfId="0" operator="greaterThan" stopIfTrue="1">
      <formula>0</formula>
    </cfRule>
  </conditionalFormatting>
  <conditionalFormatting sqref="D132:D133">
    <cfRule type="cellIs" priority="227" dxfId="1" operator="lessThan" stopIfTrue="1">
      <formula>0</formula>
    </cfRule>
    <cfRule type="cellIs" priority="228" dxfId="0" operator="greaterThan" stopIfTrue="1">
      <formula>0</formula>
    </cfRule>
  </conditionalFormatting>
  <conditionalFormatting sqref="D132:D133">
    <cfRule type="cellIs" priority="225" dxfId="1" operator="lessThan" stopIfTrue="1">
      <formula>0</formula>
    </cfRule>
    <cfRule type="cellIs" priority="226" dxfId="0" operator="greaterThan" stopIfTrue="1">
      <formula>0</formula>
    </cfRule>
  </conditionalFormatting>
  <conditionalFormatting sqref="D132:D133">
    <cfRule type="cellIs" priority="223" dxfId="1" operator="lessThan" stopIfTrue="1">
      <formula>0</formula>
    </cfRule>
    <cfRule type="cellIs" priority="224" dxfId="0" operator="greaterThan" stopIfTrue="1">
      <formula>0</formula>
    </cfRule>
  </conditionalFormatting>
  <conditionalFormatting sqref="D132:D133">
    <cfRule type="cellIs" priority="221" dxfId="1" operator="lessThan" stopIfTrue="1">
      <formula>0</formula>
    </cfRule>
    <cfRule type="cellIs" priority="222" dxfId="0" operator="greaterThan" stopIfTrue="1">
      <formula>0</formula>
    </cfRule>
  </conditionalFormatting>
  <conditionalFormatting sqref="D132:D133">
    <cfRule type="cellIs" priority="219" dxfId="1" operator="lessThan" stopIfTrue="1">
      <formula>0</formula>
    </cfRule>
    <cfRule type="cellIs" priority="220" dxfId="0" operator="greaterThan" stopIfTrue="1">
      <formula>0</formula>
    </cfRule>
  </conditionalFormatting>
  <conditionalFormatting sqref="D132:D133">
    <cfRule type="cellIs" priority="217" dxfId="1" operator="lessThan" stopIfTrue="1">
      <formula>0</formula>
    </cfRule>
    <cfRule type="cellIs" priority="218" dxfId="0" operator="greaterThan" stopIfTrue="1">
      <formula>0</formula>
    </cfRule>
  </conditionalFormatting>
  <conditionalFormatting sqref="D132:D133">
    <cfRule type="cellIs" priority="215" dxfId="1" operator="lessThan" stopIfTrue="1">
      <formula>0</formula>
    </cfRule>
    <cfRule type="cellIs" priority="216" dxfId="0" operator="greaterThan" stopIfTrue="1">
      <formula>0</formula>
    </cfRule>
  </conditionalFormatting>
  <conditionalFormatting sqref="D132:D133">
    <cfRule type="cellIs" priority="213" dxfId="1" operator="lessThan" stopIfTrue="1">
      <formula>0</formula>
    </cfRule>
    <cfRule type="cellIs" priority="214" dxfId="0" operator="greaterThan" stopIfTrue="1">
      <formula>0</formula>
    </cfRule>
  </conditionalFormatting>
  <conditionalFormatting sqref="D132:D133">
    <cfRule type="cellIs" priority="211" dxfId="1" operator="lessThan" stopIfTrue="1">
      <formula>0</formula>
    </cfRule>
    <cfRule type="cellIs" priority="212" dxfId="0" operator="greaterThan" stopIfTrue="1">
      <formula>0</formula>
    </cfRule>
  </conditionalFormatting>
  <conditionalFormatting sqref="D135">
    <cfRule type="cellIs" priority="209" dxfId="1" operator="lessThan" stopIfTrue="1">
      <formula>0</formula>
    </cfRule>
    <cfRule type="cellIs" priority="210" dxfId="0" operator="greaterThan" stopIfTrue="1">
      <formula>0</formula>
    </cfRule>
  </conditionalFormatting>
  <conditionalFormatting sqref="D135">
    <cfRule type="cellIs" priority="207" dxfId="1" operator="lessThan" stopIfTrue="1">
      <formula>0</formula>
    </cfRule>
    <cfRule type="cellIs" priority="208" dxfId="0" operator="greaterThan" stopIfTrue="1">
      <formula>0</formula>
    </cfRule>
  </conditionalFormatting>
  <conditionalFormatting sqref="D135">
    <cfRule type="cellIs" priority="205" dxfId="1" operator="lessThan" stopIfTrue="1">
      <formula>0</formula>
    </cfRule>
    <cfRule type="cellIs" priority="206" dxfId="0" operator="greaterThan" stopIfTrue="1">
      <formula>0</formula>
    </cfRule>
  </conditionalFormatting>
  <conditionalFormatting sqref="D135">
    <cfRule type="cellIs" priority="203" dxfId="1" operator="lessThan" stopIfTrue="1">
      <formula>0</formula>
    </cfRule>
    <cfRule type="cellIs" priority="204" dxfId="0" operator="greaterThan" stopIfTrue="1">
      <formula>0</formula>
    </cfRule>
  </conditionalFormatting>
  <conditionalFormatting sqref="D135">
    <cfRule type="cellIs" priority="201" dxfId="1" operator="lessThan" stopIfTrue="1">
      <formula>0</formula>
    </cfRule>
    <cfRule type="cellIs" priority="202" dxfId="0" operator="greaterThan" stopIfTrue="1">
      <formula>0</formula>
    </cfRule>
  </conditionalFormatting>
  <conditionalFormatting sqref="D135">
    <cfRule type="cellIs" priority="199" dxfId="1" operator="lessThan" stopIfTrue="1">
      <formula>0</formula>
    </cfRule>
    <cfRule type="cellIs" priority="200" dxfId="0" operator="greaterThan" stopIfTrue="1">
      <formula>0</formula>
    </cfRule>
  </conditionalFormatting>
  <conditionalFormatting sqref="D135">
    <cfRule type="cellIs" priority="197" dxfId="1" operator="lessThan" stopIfTrue="1">
      <formula>0</formula>
    </cfRule>
    <cfRule type="cellIs" priority="198" dxfId="0" operator="greaterThan" stopIfTrue="1">
      <formula>0</formula>
    </cfRule>
  </conditionalFormatting>
  <conditionalFormatting sqref="D135">
    <cfRule type="cellIs" priority="195" dxfId="1" operator="lessThan" stopIfTrue="1">
      <formula>0</formula>
    </cfRule>
    <cfRule type="cellIs" priority="196" dxfId="0" operator="greaterThan" stopIfTrue="1">
      <formula>0</formula>
    </cfRule>
  </conditionalFormatting>
  <conditionalFormatting sqref="D135">
    <cfRule type="cellIs" priority="193" dxfId="1" operator="lessThan" stopIfTrue="1">
      <formula>0</formula>
    </cfRule>
    <cfRule type="cellIs" priority="194" dxfId="0" operator="greaterThan" stopIfTrue="1">
      <formula>0</formula>
    </cfRule>
  </conditionalFormatting>
  <conditionalFormatting sqref="D135">
    <cfRule type="cellIs" priority="191" dxfId="1" operator="lessThan" stopIfTrue="1">
      <formula>0</formula>
    </cfRule>
    <cfRule type="cellIs" priority="192" dxfId="0" operator="greaterThan" stopIfTrue="1">
      <formula>0</formula>
    </cfRule>
  </conditionalFormatting>
  <conditionalFormatting sqref="D135">
    <cfRule type="cellIs" priority="189" dxfId="1" operator="lessThan" stopIfTrue="1">
      <formula>0</formula>
    </cfRule>
    <cfRule type="cellIs" priority="190" dxfId="0" operator="greaterThan" stopIfTrue="1">
      <formula>0</formula>
    </cfRule>
  </conditionalFormatting>
  <conditionalFormatting sqref="D135">
    <cfRule type="cellIs" priority="187" dxfId="1" operator="lessThan" stopIfTrue="1">
      <formula>0</formula>
    </cfRule>
    <cfRule type="cellIs" priority="188" dxfId="0" operator="greaterThan" stopIfTrue="1">
      <formula>0</formula>
    </cfRule>
  </conditionalFormatting>
  <conditionalFormatting sqref="D97:D103">
    <cfRule type="cellIs" priority="185" dxfId="1" operator="lessThan" stopIfTrue="1">
      <formula>0</formula>
    </cfRule>
    <cfRule type="cellIs" priority="186" dxfId="0" operator="greaterThan" stopIfTrue="1">
      <formula>0</formula>
    </cfRule>
  </conditionalFormatting>
  <conditionalFormatting sqref="D97:D103">
    <cfRule type="cellIs" priority="183" dxfId="1" operator="lessThan" stopIfTrue="1">
      <formula>0</formula>
    </cfRule>
    <cfRule type="cellIs" priority="184" dxfId="0" operator="greaterThan" stopIfTrue="1">
      <formula>0</formula>
    </cfRule>
  </conditionalFormatting>
  <conditionalFormatting sqref="D97:D103">
    <cfRule type="cellIs" priority="181" dxfId="1" operator="lessThan" stopIfTrue="1">
      <formula>0</formula>
    </cfRule>
    <cfRule type="cellIs" priority="182" dxfId="0" operator="greaterThan" stopIfTrue="1">
      <formula>0</formula>
    </cfRule>
  </conditionalFormatting>
  <conditionalFormatting sqref="D97:D103">
    <cfRule type="cellIs" priority="179" dxfId="1" operator="lessThan" stopIfTrue="1">
      <formula>0</formula>
    </cfRule>
    <cfRule type="cellIs" priority="180" dxfId="0" operator="greaterThan" stopIfTrue="1">
      <formula>0</formula>
    </cfRule>
  </conditionalFormatting>
  <conditionalFormatting sqref="D97:D103">
    <cfRule type="cellIs" priority="177" dxfId="1" operator="lessThan" stopIfTrue="1">
      <formula>0</formula>
    </cfRule>
    <cfRule type="cellIs" priority="178" dxfId="0" operator="greaterThan" stopIfTrue="1">
      <formula>0</formula>
    </cfRule>
  </conditionalFormatting>
  <conditionalFormatting sqref="D97:D103">
    <cfRule type="cellIs" priority="175" dxfId="1" operator="lessThan" stopIfTrue="1">
      <formula>0</formula>
    </cfRule>
    <cfRule type="cellIs" priority="176" dxfId="0" operator="greaterThan" stopIfTrue="1">
      <formula>0</formula>
    </cfRule>
  </conditionalFormatting>
  <conditionalFormatting sqref="D157">
    <cfRule type="cellIs" priority="173" dxfId="1" operator="lessThan" stopIfTrue="1">
      <formula>0</formula>
    </cfRule>
    <cfRule type="cellIs" priority="174" dxfId="0" operator="greaterThan" stopIfTrue="1">
      <formula>0</formula>
    </cfRule>
  </conditionalFormatting>
  <conditionalFormatting sqref="D157">
    <cfRule type="cellIs" priority="171" dxfId="1" operator="lessThan" stopIfTrue="1">
      <formula>0</formula>
    </cfRule>
    <cfRule type="cellIs" priority="172" dxfId="0" operator="greaterThan" stopIfTrue="1">
      <formula>0</formula>
    </cfRule>
  </conditionalFormatting>
  <conditionalFormatting sqref="D157">
    <cfRule type="cellIs" priority="169" dxfId="1" operator="lessThan" stopIfTrue="1">
      <formula>0</formula>
    </cfRule>
    <cfRule type="cellIs" priority="170" dxfId="0" operator="greaterThan" stopIfTrue="1">
      <formula>0</formula>
    </cfRule>
  </conditionalFormatting>
  <conditionalFormatting sqref="D157">
    <cfRule type="cellIs" priority="167" dxfId="1" operator="lessThan" stopIfTrue="1">
      <formula>0</formula>
    </cfRule>
    <cfRule type="cellIs" priority="168" dxfId="0" operator="greaterThan" stopIfTrue="1">
      <formula>0</formula>
    </cfRule>
  </conditionalFormatting>
  <conditionalFormatting sqref="D157">
    <cfRule type="cellIs" priority="165" dxfId="1" operator="lessThan" stopIfTrue="1">
      <formula>0</formula>
    </cfRule>
    <cfRule type="cellIs" priority="166" dxfId="0" operator="greaterThan" stopIfTrue="1">
      <formula>0</formula>
    </cfRule>
  </conditionalFormatting>
  <conditionalFormatting sqref="D157">
    <cfRule type="cellIs" priority="163" dxfId="1" operator="lessThan" stopIfTrue="1">
      <formula>0</formula>
    </cfRule>
    <cfRule type="cellIs" priority="164" dxfId="0" operator="greaterThan" stopIfTrue="1">
      <formula>0</formula>
    </cfRule>
  </conditionalFormatting>
  <conditionalFormatting sqref="D157">
    <cfRule type="cellIs" priority="161" dxfId="1" operator="lessThan" stopIfTrue="1">
      <formula>0</formula>
    </cfRule>
    <cfRule type="cellIs" priority="162" dxfId="0" operator="greaterThan" stopIfTrue="1">
      <formula>0</formula>
    </cfRule>
  </conditionalFormatting>
  <conditionalFormatting sqref="D157">
    <cfRule type="cellIs" priority="159" dxfId="1" operator="lessThan" stopIfTrue="1">
      <formula>0</formula>
    </cfRule>
    <cfRule type="cellIs" priority="160" dxfId="0" operator="greaterThan" stopIfTrue="1">
      <formula>0</formula>
    </cfRule>
  </conditionalFormatting>
  <conditionalFormatting sqref="D157">
    <cfRule type="cellIs" priority="157" dxfId="1" operator="lessThan" stopIfTrue="1">
      <formula>0</formula>
    </cfRule>
    <cfRule type="cellIs" priority="158" dxfId="0" operator="greaterThan" stopIfTrue="1">
      <formula>0</formula>
    </cfRule>
  </conditionalFormatting>
  <conditionalFormatting sqref="D157">
    <cfRule type="cellIs" priority="155" dxfId="1" operator="lessThan" stopIfTrue="1">
      <formula>0</formula>
    </cfRule>
    <cfRule type="cellIs" priority="156" dxfId="0" operator="greaterThan" stopIfTrue="1">
      <formula>0</formula>
    </cfRule>
  </conditionalFormatting>
  <conditionalFormatting sqref="D157">
    <cfRule type="cellIs" priority="153" dxfId="1" operator="lessThan" stopIfTrue="1">
      <formula>0</formula>
    </cfRule>
    <cfRule type="cellIs" priority="154" dxfId="0" operator="greaterThan" stopIfTrue="1">
      <formula>0</formula>
    </cfRule>
  </conditionalFormatting>
  <conditionalFormatting sqref="D157">
    <cfRule type="cellIs" priority="151" dxfId="1" operator="lessThan" stopIfTrue="1">
      <formula>0</formula>
    </cfRule>
    <cfRule type="cellIs" priority="152" dxfId="0" operator="greaterThan" stopIfTrue="1">
      <formula>0</formula>
    </cfRule>
  </conditionalFormatting>
  <conditionalFormatting sqref="D158">
    <cfRule type="cellIs" priority="149" dxfId="1" operator="lessThan" stopIfTrue="1">
      <formula>0</formula>
    </cfRule>
    <cfRule type="cellIs" priority="150" dxfId="0" operator="greaterThan" stopIfTrue="1">
      <formula>0</formula>
    </cfRule>
  </conditionalFormatting>
  <conditionalFormatting sqref="D158">
    <cfRule type="cellIs" priority="147" dxfId="1" operator="lessThan" stopIfTrue="1">
      <formula>0</formula>
    </cfRule>
    <cfRule type="cellIs" priority="148" dxfId="0" operator="greaterThan" stopIfTrue="1">
      <formula>0</formula>
    </cfRule>
  </conditionalFormatting>
  <conditionalFormatting sqref="D158">
    <cfRule type="cellIs" priority="145" dxfId="1" operator="lessThan" stopIfTrue="1">
      <formula>0</formula>
    </cfRule>
    <cfRule type="cellIs" priority="146" dxfId="0" operator="greaterThan" stopIfTrue="1">
      <formula>0</formula>
    </cfRule>
  </conditionalFormatting>
  <conditionalFormatting sqref="D158">
    <cfRule type="cellIs" priority="143" dxfId="1" operator="lessThan" stopIfTrue="1">
      <formula>0</formula>
    </cfRule>
    <cfRule type="cellIs" priority="144" dxfId="0" operator="greaterThan" stopIfTrue="1">
      <formula>0</formula>
    </cfRule>
  </conditionalFormatting>
  <conditionalFormatting sqref="D158">
    <cfRule type="cellIs" priority="141" dxfId="1" operator="lessThan" stopIfTrue="1">
      <formula>0</formula>
    </cfRule>
    <cfRule type="cellIs" priority="142" dxfId="0" operator="greaterThan" stopIfTrue="1">
      <formula>0</formula>
    </cfRule>
  </conditionalFormatting>
  <conditionalFormatting sqref="D158">
    <cfRule type="cellIs" priority="139" dxfId="1" operator="lessThan" stopIfTrue="1">
      <formula>0</formula>
    </cfRule>
    <cfRule type="cellIs" priority="140" dxfId="0" operator="greaterThan" stopIfTrue="1">
      <formula>0</formula>
    </cfRule>
  </conditionalFormatting>
  <conditionalFormatting sqref="D158">
    <cfRule type="cellIs" priority="137" dxfId="1" operator="lessThan" stopIfTrue="1">
      <formula>0</formula>
    </cfRule>
    <cfRule type="cellIs" priority="138" dxfId="0" operator="greaterThan" stopIfTrue="1">
      <formula>0</formula>
    </cfRule>
  </conditionalFormatting>
  <conditionalFormatting sqref="D158">
    <cfRule type="cellIs" priority="135" dxfId="1" operator="lessThan" stopIfTrue="1">
      <formula>0</formula>
    </cfRule>
    <cfRule type="cellIs" priority="136" dxfId="0" operator="greaterThan" stopIfTrue="1">
      <formula>0</formula>
    </cfRule>
  </conditionalFormatting>
  <conditionalFormatting sqref="D158">
    <cfRule type="cellIs" priority="133" dxfId="1" operator="lessThan" stopIfTrue="1">
      <formula>0</formula>
    </cfRule>
    <cfRule type="cellIs" priority="134" dxfId="0" operator="greaterThan" stopIfTrue="1">
      <formula>0</formula>
    </cfRule>
  </conditionalFormatting>
  <conditionalFormatting sqref="D158">
    <cfRule type="cellIs" priority="131" dxfId="1" operator="lessThan" stopIfTrue="1">
      <formula>0</formula>
    </cfRule>
    <cfRule type="cellIs" priority="132" dxfId="0" operator="greaterThan" stopIfTrue="1">
      <formula>0</formula>
    </cfRule>
  </conditionalFormatting>
  <conditionalFormatting sqref="D158">
    <cfRule type="cellIs" priority="129" dxfId="1" operator="lessThan" stopIfTrue="1">
      <formula>0</formula>
    </cfRule>
    <cfRule type="cellIs" priority="130" dxfId="0" operator="greaterThan" stopIfTrue="1">
      <formula>0</formula>
    </cfRule>
  </conditionalFormatting>
  <conditionalFormatting sqref="D158">
    <cfRule type="cellIs" priority="127" dxfId="1" operator="lessThan" stopIfTrue="1">
      <formula>0</formula>
    </cfRule>
    <cfRule type="cellIs" priority="128" dxfId="0" operator="greaterThan" stopIfTrue="1">
      <formula>0</formula>
    </cfRule>
  </conditionalFormatting>
  <conditionalFormatting sqref="D159">
    <cfRule type="cellIs" priority="125" dxfId="1" operator="lessThan" stopIfTrue="1">
      <formula>0</formula>
    </cfRule>
    <cfRule type="cellIs" priority="126" dxfId="0" operator="greaterThan" stopIfTrue="1">
      <formula>0</formula>
    </cfRule>
  </conditionalFormatting>
  <conditionalFormatting sqref="D159">
    <cfRule type="cellIs" priority="123" dxfId="1" operator="lessThan" stopIfTrue="1">
      <formula>0</formula>
    </cfRule>
    <cfRule type="cellIs" priority="124" dxfId="0" operator="greaterThan" stopIfTrue="1">
      <formula>0</formula>
    </cfRule>
  </conditionalFormatting>
  <conditionalFormatting sqref="D159">
    <cfRule type="cellIs" priority="121" dxfId="1" operator="lessThan" stopIfTrue="1">
      <formula>0</formula>
    </cfRule>
    <cfRule type="cellIs" priority="122" dxfId="0" operator="greaterThan" stopIfTrue="1">
      <formula>0</formula>
    </cfRule>
  </conditionalFormatting>
  <conditionalFormatting sqref="D159">
    <cfRule type="cellIs" priority="119" dxfId="1" operator="lessThan" stopIfTrue="1">
      <formula>0</formula>
    </cfRule>
    <cfRule type="cellIs" priority="120" dxfId="0" operator="greaterThan" stopIfTrue="1">
      <formula>0</formula>
    </cfRule>
  </conditionalFormatting>
  <conditionalFormatting sqref="D159">
    <cfRule type="cellIs" priority="117" dxfId="1" operator="lessThan" stopIfTrue="1">
      <formula>0</formula>
    </cfRule>
    <cfRule type="cellIs" priority="118" dxfId="0" operator="greaterThan" stopIfTrue="1">
      <formula>0</formula>
    </cfRule>
  </conditionalFormatting>
  <conditionalFormatting sqref="D159">
    <cfRule type="cellIs" priority="115" dxfId="1" operator="lessThan" stopIfTrue="1">
      <formula>0</formula>
    </cfRule>
    <cfRule type="cellIs" priority="116" dxfId="0" operator="greaterThan" stopIfTrue="1">
      <formula>0</formula>
    </cfRule>
  </conditionalFormatting>
  <conditionalFormatting sqref="D159">
    <cfRule type="cellIs" priority="113" dxfId="1" operator="lessThan" stopIfTrue="1">
      <formula>0</formula>
    </cfRule>
    <cfRule type="cellIs" priority="114" dxfId="0" operator="greaterThan" stopIfTrue="1">
      <formula>0</formula>
    </cfRule>
  </conditionalFormatting>
  <conditionalFormatting sqref="D159">
    <cfRule type="cellIs" priority="111" dxfId="1" operator="lessThan" stopIfTrue="1">
      <formula>0</formula>
    </cfRule>
    <cfRule type="cellIs" priority="112" dxfId="0" operator="greaterThan" stopIfTrue="1">
      <formula>0</formula>
    </cfRule>
  </conditionalFormatting>
  <conditionalFormatting sqref="D159">
    <cfRule type="cellIs" priority="109" dxfId="1" operator="lessThan" stopIfTrue="1">
      <formula>0</formula>
    </cfRule>
    <cfRule type="cellIs" priority="110" dxfId="0" operator="greaterThan" stopIfTrue="1">
      <formula>0</formula>
    </cfRule>
  </conditionalFormatting>
  <conditionalFormatting sqref="D159">
    <cfRule type="cellIs" priority="107" dxfId="1" operator="lessThan" stopIfTrue="1">
      <formula>0</formula>
    </cfRule>
    <cfRule type="cellIs" priority="108" dxfId="0" operator="greaterThan" stopIfTrue="1">
      <formula>0</formula>
    </cfRule>
  </conditionalFormatting>
  <conditionalFormatting sqref="D159">
    <cfRule type="cellIs" priority="105" dxfId="1" operator="lessThan" stopIfTrue="1">
      <formula>0</formula>
    </cfRule>
    <cfRule type="cellIs" priority="106" dxfId="0" operator="greaterThan" stopIfTrue="1">
      <formula>0</formula>
    </cfRule>
  </conditionalFormatting>
  <conditionalFormatting sqref="D159">
    <cfRule type="cellIs" priority="103" dxfId="1" operator="lessThan" stopIfTrue="1">
      <formula>0</formula>
    </cfRule>
    <cfRule type="cellIs" priority="104" dxfId="0" operator="greaterThan" stopIfTrue="1">
      <formula>0</formula>
    </cfRule>
  </conditionalFormatting>
  <conditionalFormatting sqref="D160">
    <cfRule type="cellIs" priority="101" dxfId="1" operator="lessThan" stopIfTrue="1">
      <formula>0</formula>
    </cfRule>
    <cfRule type="cellIs" priority="102" dxfId="0" operator="greaterThan" stopIfTrue="1">
      <formula>0</formula>
    </cfRule>
  </conditionalFormatting>
  <conditionalFormatting sqref="D160">
    <cfRule type="cellIs" priority="99" dxfId="1" operator="lessThan" stopIfTrue="1">
      <formula>0</formula>
    </cfRule>
    <cfRule type="cellIs" priority="100" dxfId="0" operator="greaterThan" stopIfTrue="1">
      <formula>0</formula>
    </cfRule>
  </conditionalFormatting>
  <conditionalFormatting sqref="D160">
    <cfRule type="cellIs" priority="97" dxfId="1" operator="lessThan" stopIfTrue="1">
      <formula>0</formula>
    </cfRule>
    <cfRule type="cellIs" priority="98" dxfId="0" operator="greaterThan" stopIfTrue="1">
      <formula>0</formula>
    </cfRule>
  </conditionalFormatting>
  <conditionalFormatting sqref="D160">
    <cfRule type="cellIs" priority="95" dxfId="1" operator="lessThan" stopIfTrue="1">
      <formula>0</formula>
    </cfRule>
    <cfRule type="cellIs" priority="96" dxfId="0" operator="greaterThan" stopIfTrue="1">
      <formula>0</formula>
    </cfRule>
  </conditionalFormatting>
  <conditionalFormatting sqref="D160">
    <cfRule type="cellIs" priority="93" dxfId="1" operator="lessThan" stopIfTrue="1">
      <formula>0</formula>
    </cfRule>
    <cfRule type="cellIs" priority="94" dxfId="0" operator="greaterThan" stopIfTrue="1">
      <formula>0</formula>
    </cfRule>
  </conditionalFormatting>
  <conditionalFormatting sqref="D160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D160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D160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D160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D160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D160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D160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D161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D161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D161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D161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D161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D161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D161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D161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D161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D161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D161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D161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D7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D7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D7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D10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D10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D10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D13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D13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D13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D16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D16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D16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D19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D19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D1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D22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D22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D22">
    <cfRule type="cellIs" priority="19" dxfId="1" operator="lessThan" stopIfTrue="1">
      <formula>0</formula>
    </cfRule>
    <cfRule type="cellIs" priority="20" dxfId="0" operator="greaterThan" stopIfTrue="1">
      <formula>0</formula>
    </cfRule>
  </conditionalFormatting>
  <conditionalFormatting sqref="D25">
    <cfRule type="cellIs" priority="17" dxfId="1" operator="lessThan" stopIfTrue="1">
      <formula>0</formula>
    </cfRule>
    <cfRule type="cellIs" priority="18" dxfId="0" operator="greaterThan" stopIfTrue="1">
      <formula>0</formula>
    </cfRule>
  </conditionalFormatting>
  <conditionalFormatting sqref="D25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D25">
    <cfRule type="cellIs" priority="13" dxfId="1" operator="lessThan" stopIfTrue="1">
      <formula>0</formula>
    </cfRule>
    <cfRule type="cellIs" priority="14" dxfId="0" operator="greaterThan" stopIfTrue="1">
      <formula>0</formula>
    </cfRule>
  </conditionalFormatting>
  <conditionalFormatting sqref="D31"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D31">
    <cfRule type="cellIs" priority="9" dxfId="1" operator="lessThan" stopIfTrue="1">
      <formula>0</formula>
    </cfRule>
    <cfRule type="cellIs" priority="10" dxfId="0" operator="greaterThan" stopIfTrue="1">
      <formula>0</formula>
    </cfRule>
  </conditionalFormatting>
  <conditionalFormatting sqref="D31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D34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D34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D34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 horizontalCentered="1"/>
  <pageMargins left="0.5511811023622047" right="0.2362204724409449" top="0.55" bottom="0.7874015748031497" header="0.1968503937007874" footer="0.11811023622047245"/>
  <pageSetup fitToHeight="10" horizontalDpi="600" verticalDpi="600" orientation="portrait" paperSize="9" scale="50" r:id="rId1"/>
  <rowBreaks count="6" manualBreakCount="6">
    <brk id="37" max="3" man="1"/>
    <brk id="59" max="3" man="1"/>
    <brk id="94" max="3" man="1"/>
    <brk id="119" max="3" man="1"/>
    <brk id="145" max="3" man="1"/>
    <brk id="1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Statved</cp:lastModifiedBy>
  <cp:lastPrinted>2015-01-19T15:52:48Z</cp:lastPrinted>
  <dcterms:created xsi:type="dcterms:W3CDTF">1996-10-08T23:32:33Z</dcterms:created>
  <dcterms:modified xsi:type="dcterms:W3CDTF">2016-01-21T06:20:13Z</dcterms:modified>
  <cp:category/>
  <cp:version/>
  <cp:contentType/>
  <cp:contentStatus/>
</cp:coreProperties>
</file>